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600" windowHeight="10995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4" hidden="1">'CONSULTANCY'!$A$1:$F$1</definedName>
    <definedName name="_xlnm.Print_Area" localSheetId="4">'CONSULTANCY'!$A$1:$F$26</definedName>
    <definedName name="_xlnm.Print_Area" localSheetId="0">'ICT'!#REF!</definedName>
    <definedName name="_xlnm.Print_Area" localSheetId="2">'RECRUITMENT'!$A$1:$P$20</definedName>
  </definedNames>
  <calcPr fullCalcOnLoad="1"/>
</workbook>
</file>

<file path=xl/sharedStrings.xml><?xml version="1.0" encoding="utf-8"?>
<sst xmlns="http://schemas.openxmlformats.org/spreadsheetml/2006/main" count="547" uniqueCount="194">
  <si>
    <t>Department</t>
  </si>
  <si>
    <t>Project Name</t>
  </si>
  <si>
    <t>Basis for Exception</t>
  </si>
  <si>
    <t>Date of Update</t>
  </si>
  <si>
    <t xml:space="preserve">Review Complete. </t>
  </si>
  <si>
    <t>Department/organisation name</t>
  </si>
  <si>
    <t>SCS level (Headcount)</t>
  </si>
  <si>
    <t>SCS level (FTE)</t>
  </si>
  <si>
    <t>Unknown/Other (Headcount)</t>
  </si>
  <si>
    <t>Unknown/Other(FTE)</t>
  </si>
  <si>
    <t>Total exemptions (Headcount)</t>
  </si>
  <si>
    <t>Total exemptions (FTE)</t>
  </si>
  <si>
    <t>Value (£)</t>
  </si>
  <si>
    <t>Organisation Name</t>
  </si>
  <si>
    <t>Approval month</t>
  </si>
  <si>
    <t>Moratorium</t>
  </si>
  <si>
    <t>ICT</t>
  </si>
  <si>
    <t>Department for Environment Food and Rural Affairs - Core</t>
  </si>
  <si>
    <t>Sheep database</t>
  </si>
  <si>
    <t>Approved - because spend within delegated local limits</t>
  </si>
  <si>
    <t>Animal Health - Business Reform Programme</t>
  </si>
  <si>
    <t>Review Complete.  Total costs are for programme lifetime not those spent</t>
  </si>
  <si>
    <t>National Property Controls</t>
  </si>
  <si>
    <t>Environment Agency - Garstang Depot</t>
  </si>
  <si>
    <t>GPU approved (LM117)</t>
  </si>
  <si>
    <t>Environment Agency - Orchard House, Addington</t>
  </si>
  <si>
    <t>GPU approved (LM2034)</t>
  </si>
  <si>
    <t>The Agriculture and Horticulture Development Board  (AHDB) - Stoneleigh Park</t>
  </si>
  <si>
    <t>GPU approved (LM140)</t>
  </si>
  <si>
    <t>Joint Nature Conservation Committee (JNCC) - Monkstone house, Peterborough</t>
  </si>
  <si>
    <t>GPU approved (LM152)</t>
  </si>
  <si>
    <t>Centre for Environment, Fisheries and Aquaculture Science (CEFAS) - Pinbush Road, Lowestoft</t>
  </si>
  <si>
    <t>GPU approved (LM076)</t>
  </si>
  <si>
    <t>The Food and Environment Research Agency (FERA) - Thistledown Farm, Nympsfield</t>
  </si>
  <si>
    <t>GPU approved (LM036)</t>
  </si>
  <si>
    <t>Defra - Heathrow Animal Reception Centre</t>
  </si>
  <si>
    <t>GPU approved (Navinder Jaswal email 19/10/2011)</t>
  </si>
  <si>
    <t>Agriculture and Horticulture Development Board (AHDB)</t>
  </si>
  <si>
    <t>Animal Health and Veterinary Laboratories Agency (AHVLA)</t>
  </si>
  <si>
    <t>Centre for Environment, Fisheries and Aquaculture Science (Cefas)</t>
  </si>
  <si>
    <t>Consumer Council for Water (CCWater)</t>
  </si>
  <si>
    <t>Department for Environment, Food and Rural Affairs (Defra)</t>
  </si>
  <si>
    <t>Environment Agency (EA)</t>
  </si>
  <si>
    <t>Food and Environment Research Agency (Fera)</t>
  </si>
  <si>
    <t>Gangmasters Licensing Authority (GLA)</t>
  </si>
  <si>
    <t>Joint Nature Conservation Committee (JNCC)</t>
  </si>
  <si>
    <t>Royal Botanic Gardens, Kew</t>
  </si>
  <si>
    <t>Marine Management Organisation (MMO)</t>
  </si>
  <si>
    <t>National Forest Company (NFC)</t>
  </si>
  <si>
    <t>Natural England (NE)</t>
  </si>
  <si>
    <t>Rural Payments Agency (RPA)</t>
  </si>
  <si>
    <t>SEAFISH</t>
  </si>
  <si>
    <t>Sustainable Development Commission (SDC)</t>
  </si>
  <si>
    <t>Veterinary Medicines Directorate (VMD)</t>
  </si>
  <si>
    <t>WRAP</t>
  </si>
  <si>
    <t>TOTAL</t>
  </si>
  <si>
    <r>
      <rPr>
        <b/>
        <sz val="11"/>
        <color indexed="8"/>
        <rFont val="Arial"/>
        <family val="2"/>
      </rPr>
      <t>AHVLA</t>
    </r>
    <r>
      <rPr>
        <sz val="11"/>
        <color indexed="8"/>
        <rFont val="Arial"/>
        <family val="2"/>
      </rPr>
      <t xml:space="preserve"> others = 1 x Senior Category manager, 1 x Enforcement Investigative Support Officer</t>
    </r>
  </si>
  <si>
    <r>
      <rPr>
        <b/>
        <sz val="11"/>
        <color indexed="8"/>
        <rFont val="Arial"/>
        <family val="2"/>
      </rPr>
      <t>Cefas</t>
    </r>
    <r>
      <rPr>
        <sz val="11"/>
        <color indexed="8"/>
        <rFont val="Arial"/>
        <family val="2"/>
      </rPr>
      <t xml:space="preserve"> others = 4 x Students, 8 x apprentices</t>
    </r>
  </si>
  <si>
    <r>
      <rPr>
        <b/>
        <sz val="11"/>
        <color indexed="8"/>
        <rFont val="Arial"/>
        <family val="2"/>
      </rPr>
      <t>Defra</t>
    </r>
    <r>
      <rPr>
        <sz val="11"/>
        <color indexed="8"/>
        <rFont val="Arial"/>
        <family val="2"/>
      </rPr>
      <t xml:space="preserve"> others = 12 x various procurement roles (grades not specified), 2 x Social Research Fellowship, 1 x Project Consultant, 2 x T&amp;T Print Specialist, 1 x Commercial manager,
 1 x Principal Consultant - Internal Audit, 1 x  Senior Consultant - Internal Audit</t>
    </r>
  </si>
  <si>
    <r>
      <rPr>
        <b/>
        <sz val="11"/>
        <color indexed="8"/>
        <rFont val="Arial"/>
        <family val="2"/>
      </rPr>
      <t>EA</t>
    </r>
    <r>
      <rPr>
        <sz val="11"/>
        <color indexed="8"/>
        <rFont val="Arial"/>
        <family val="2"/>
      </rPr>
      <t xml:space="preserve"> others = 3 x Data Cleansing and Migration Advisors, 2 x Technical Officer, </t>
    </r>
  </si>
  <si>
    <r>
      <rPr>
        <b/>
        <sz val="11"/>
        <color indexed="8"/>
        <rFont val="Arial"/>
        <family val="2"/>
      </rPr>
      <t>Fera</t>
    </r>
    <r>
      <rPr>
        <sz val="11"/>
        <color indexed="8"/>
        <rFont val="Arial"/>
        <family val="2"/>
      </rPr>
      <t xml:space="preserve"> others = 19 x Interns, 7 x IT Staff (grades unknown)</t>
    </r>
  </si>
  <si>
    <r>
      <rPr>
        <b/>
        <sz val="11"/>
        <color indexed="8"/>
        <rFont val="Arial"/>
        <family val="2"/>
      </rPr>
      <t>JNCC</t>
    </r>
    <r>
      <rPr>
        <sz val="11"/>
        <color indexed="8"/>
        <rFont val="Arial"/>
        <family val="2"/>
      </rPr>
      <t xml:space="preserve"> = 1 x ACAP Co-ordinator UK South Atlantic Overseas Territories, 2 x Offshore industries advisor</t>
    </r>
  </si>
  <si>
    <r>
      <rPr>
        <b/>
        <sz val="11"/>
        <color indexed="8"/>
        <rFont val="Arial"/>
        <family val="2"/>
      </rPr>
      <t>Kew</t>
    </r>
    <r>
      <rPr>
        <sz val="11"/>
        <color indexed="8"/>
        <rFont val="Arial"/>
        <family val="2"/>
      </rPr>
      <t xml:space="preserve"> others = 12 x sandwich students, 4 x apprentices, 14 x Students</t>
    </r>
  </si>
  <si>
    <r>
      <rPr>
        <b/>
        <sz val="11"/>
        <color indexed="8"/>
        <rFont val="Arial"/>
        <family val="2"/>
      </rPr>
      <t>RPA</t>
    </r>
    <r>
      <rPr>
        <sz val="11"/>
        <color indexed="8"/>
        <rFont val="Arial"/>
        <family val="2"/>
      </rPr>
      <t xml:space="preserve"> others = 1 x CPAT - SPS debt and data reporting and analytical support, 1 x Performance Directorate - Planning and resource analyst</t>
    </r>
  </si>
  <si>
    <r>
      <rPr>
        <b/>
        <sz val="11"/>
        <color indexed="8"/>
        <rFont val="Arial"/>
        <family val="2"/>
      </rPr>
      <t>VMD</t>
    </r>
    <r>
      <rPr>
        <sz val="11"/>
        <color indexed="8"/>
        <rFont val="Arial"/>
        <family val="2"/>
      </rPr>
      <t xml:space="preserve"> others = 6 x Veterinary Research Officers, 2 x Scientific Advisors</t>
    </r>
  </si>
  <si>
    <r>
      <rPr>
        <b/>
        <sz val="11"/>
        <color indexed="8"/>
        <rFont val="Arial"/>
        <family val="2"/>
      </rPr>
      <t>WRAP</t>
    </r>
    <r>
      <rPr>
        <sz val="11"/>
        <color indexed="8"/>
        <rFont val="Arial"/>
        <family val="2"/>
      </rPr>
      <t xml:space="preserve"> others = 1 x Systems Manager</t>
    </r>
  </si>
  <si>
    <t>AA (Headcount)</t>
  </si>
  <si>
    <t>AA (FTE)</t>
  </si>
  <si>
    <t>AO (Headcount)</t>
  </si>
  <si>
    <t>AO (FTE)</t>
  </si>
  <si>
    <t>EO (Headcount)</t>
  </si>
  <si>
    <t>EO (FTE)</t>
  </si>
  <si>
    <t>HEO (Headcount)</t>
  </si>
  <si>
    <t>HEO (FTE)</t>
  </si>
  <si>
    <t>SEO (Headcount)</t>
  </si>
  <si>
    <t>SEO (FTE)</t>
  </si>
  <si>
    <t>G7 (Headcount)</t>
  </si>
  <si>
    <t>G7 (FTE)</t>
  </si>
  <si>
    <t>G6 (Headcount)</t>
  </si>
  <si>
    <t>G6 (FTE)</t>
  </si>
  <si>
    <t>Dept Name</t>
  </si>
  <si>
    <t>Defra</t>
  </si>
  <si>
    <t>RBG Kew</t>
  </si>
  <si>
    <t>Consultancy</t>
  </si>
  <si>
    <t>In house skills not available to deliver this activity</t>
  </si>
  <si>
    <t>Rural Payments Agency</t>
  </si>
  <si>
    <t>Core Defra</t>
  </si>
  <si>
    <t>Environment Agency</t>
  </si>
  <si>
    <t>Forestry Commission</t>
  </si>
  <si>
    <t>Marine Management Organisation</t>
  </si>
  <si>
    <t xml:space="preserve">Food and Environment Research Agency (Fera) </t>
  </si>
  <si>
    <t>SeaFish</t>
  </si>
  <si>
    <t>Department For Environment, Food and Rural Affairs</t>
  </si>
  <si>
    <t>Marketing &amp; Advertising</t>
  </si>
  <si>
    <t>Providing information is critical to the effective running of the Government</t>
  </si>
  <si>
    <t>Floodwise</t>
  </si>
  <si>
    <t xml:space="preserve">Unequivocal evidence that the campaign will deliver measurable benefits relating directly to immediate public health and safety </t>
  </si>
  <si>
    <t>Where Government has a legal duty to provide people with information e.g changes to legislation or public services/Providing information is critical to the effective running of the Government</t>
  </si>
  <si>
    <t>SHR- Public Appt Recruitment</t>
  </si>
  <si>
    <t>EA Extended Direct Warning</t>
  </si>
  <si>
    <t>Big Tree Plant - Post Launch activity</t>
  </si>
  <si>
    <t>RPA</t>
  </si>
  <si>
    <t>Rural Land Register</t>
  </si>
  <si>
    <t>Cross Compliance Advice Programme</t>
  </si>
  <si>
    <t>Adas</t>
  </si>
  <si>
    <t>Greenhouse Gas Research Dev Platform: Data Management</t>
  </si>
  <si>
    <t xml:space="preserve"> March 11</t>
  </si>
  <si>
    <t>Open Farm Sunday</t>
  </si>
  <si>
    <t>Catchment Sensitive Farming</t>
  </si>
  <si>
    <t>Cattle Tracing Activity</t>
  </si>
  <si>
    <t>AHVLA</t>
  </si>
  <si>
    <t>VLA Scientific</t>
  </si>
  <si>
    <t>Livestock ID Movement doc (English &amp; Welsh version)</t>
  </si>
  <si>
    <t>Visitor Attraction (Kew)</t>
  </si>
  <si>
    <t>Advertising and Marketing By museums and galleries</t>
  </si>
  <si>
    <t>North East Monitor Farms (RDPE)</t>
  </si>
  <si>
    <t xml:space="preserve">Broadcast monitoring services </t>
  </si>
  <si>
    <t>Isle of Scilly Scented Narcissi Training (RDPE)</t>
  </si>
  <si>
    <t>COI News and PR services</t>
  </si>
  <si>
    <t>Developing interventions to communicate to consumers the welfare provenance of their food taking into consideration a range of levels of engagement.</t>
  </si>
  <si>
    <t>FCRM industry events</t>
  </si>
  <si>
    <r>
      <rPr>
        <sz val="7"/>
        <color indexed="8"/>
        <rFont val="Arial"/>
        <family val="2"/>
      </rPr>
      <t xml:space="preserve">    </t>
    </r>
    <r>
      <rPr>
        <sz val="11"/>
        <color theme="1"/>
        <rFont val="Calibri"/>
        <family val="2"/>
      </rPr>
      <t>Unequivocal evidence that the campaign will deliver measurable benefits relating directly to immediate public health and safety.  Providing the information is critical to the effective running of the Government</t>
    </r>
  </si>
  <si>
    <t>Environment AGency</t>
  </si>
  <si>
    <t>Fishereis Communications Activities</t>
  </si>
  <si>
    <t>Information about paying taxes /. Where government has a legal duty to provide people with information e.g. changes to legislation or public services/Providing Information is critical to the effective running of Governemnt</t>
  </si>
  <si>
    <t>Big wildlife garden competition</t>
  </si>
  <si>
    <t>Food &amp; Drink – Enabling effective delivery of consumer food waste prevention messages through partnerships</t>
  </si>
  <si>
    <t>Publication  of Ag Wages Order &amp; Guide 2011</t>
  </si>
  <si>
    <t>Juy 2011</t>
  </si>
  <si>
    <t>Check Clean Dry  Campaign</t>
  </si>
  <si>
    <t>Where Government has a legal duty to provide people with information e.g changes to legislation or public services</t>
  </si>
  <si>
    <t>Be Plant Wise</t>
  </si>
  <si>
    <t>Consumer education on increasing seafood Consumption</t>
  </si>
  <si>
    <t>UK businesses market research project</t>
  </si>
  <si>
    <t xml:space="preserve">Where marketing and advertising is critical to the effective running of the government / Where there is robust evidence that marketing and advertising delivers measurable outcomes that meet government objectives </t>
  </si>
  <si>
    <t>Natural England</t>
  </si>
  <si>
    <t>Customer Partnership Insight Survey</t>
  </si>
  <si>
    <t>RDPE Programme Moooinkbaahcluck</t>
  </si>
  <si>
    <t>Reprinting of ES Handbook</t>
  </si>
  <si>
    <t>Rivers Restore Project</t>
  </si>
  <si>
    <t>Where there is robust evidence that marketing and advertising delivers measurable outcomes that meet government objectives /Where Government has a legal duty to provide people with information e.g changes to legislation or public services</t>
  </si>
  <si>
    <t>Environment Agency*</t>
  </si>
  <si>
    <t>Delivering Core EA Outcome</t>
  </si>
  <si>
    <t>Customer Satisfaction testing</t>
  </si>
  <si>
    <t>WRAP*</t>
  </si>
  <si>
    <t>Cross Wrap activity to generate leads from local authority</t>
  </si>
  <si>
    <t>PRF Stakeholder Mapping</t>
  </si>
  <si>
    <t>Partner delivered initiatives</t>
  </si>
  <si>
    <t>Development of materials to support partners</t>
  </si>
  <si>
    <t>Syndicate and Corporate Partnership</t>
  </si>
  <si>
    <t>Improving advice and guidance to business</t>
  </si>
  <si>
    <t>Where Government has a legal duty to provide peole with information e.g changes to legislation or public services</t>
  </si>
  <si>
    <t>Floodline Warnings Direct customer fulfilment</t>
  </si>
  <si>
    <t>Defra Connect</t>
  </si>
  <si>
    <t>Flood Digital Project</t>
  </si>
  <si>
    <t>Where Government has a legal duty to provide people with information e.g changes to legislation or public services/Unequivocal evidence that the campaign will deliver measurable benefits relating directly to immediate public health and safety</t>
  </si>
  <si>
    <t>Development of Big Society flood campaign</t>
  </si>
  <si>
    <t>Consolidation and updating of RN brand guidance for partners</t>
  </si>
  <si>
    <t>CAP - Guide Cross Compliance in England 2012 edition</t>
  </si>
  <si>
    <t>£130,00.00</t>
  </si>
  <si>
    <t>UK Forestry Standards and supporting Guidelines</t>
  </si>
  <si>
    <t>Landscape Online</t>
  </si>
  <si>
    <t>Promoting guidance for business using digital services</t>
  </si>
  <si>
    <t>Flood Action Market Research .</t>
  </si>
  <si>
    <t>Hazardous Waste Registration System</t>
  </si>
  <si>
    <t>Pollution Inventory Electronic Data Capture</t>
  </si>
  <si>
    <t>RPA*</t>
  </si>
  <si>
    <t>SPS 2011</t>
  </si>
  <si>
    <t>Letters to customers confirming business change details on customer register</t>
  </si>
  <si>
    <t>* ALB - Self approved as within their threshold</t>
  </si>
  <si>
    <t>Environment Agency - Wheal Jane Project - Cornwall</t>
  </si>
  <si>
    <t>Department for Environment Food and Rural Affairs - Rural Payments Agency</t>
  </si>
  <si>
    <t>Review Complete.  Approved - spend within local delegated limits</t>
  </si>
  <si>
    <t>SPS (Single Payment System) e-Channel</t>
  </si>
  <si>
    <t xml:space="preserve">Basis for Exception                                                                          </t>
  </si>
  <si>
    <t xml:space="preserve">GPU approved </t>
  </si>
  <si>
    <t>Defra - Environment Agency</t>
  </si>
  <si>
    <t>Defra - The Agriculture and Horticulture Development Board</t>
  </si>
  <si>
    <t>Defra - Joint Nature Conservation Committee</t>
  </si>
  <si>
    <t>Defra - Centre for Environment, Fisheries and Aquaculture Science</t>
  </si>
  <si>
    <t>Defra - The Food and Environment Research Agency</t>
  </si>
  <si>
    <t>Royal Botanic Gardens Kew</t>
  </si>
  <si>
    <t>Department for Environment Food and Rural Affairs - Animal Health and Veterinary Laboratory Agency</t>
  </si>
  <si>
    <t>Defra - core</t>
  </si>
  <si>
    <t>Requirement to advertise public appointment</t>
  </si>
  <si>
    <t>Recruitment</t>
  </si>
  <si>
    <t>requirement to advertise position</t>
  </si>
  <si>
    <t>not applicable - interests transferred to Coal Authority</t>
  </si>
  <si>
    <t xml:space="preserve">Veterinary Laboratories Agency </t>
  </si>
  <si>
    <t>Shared Services Directorate</t>
  </si>
  <si>
    <t>Total Value requested (£)</t>
  </si>
  <si>
    <t xml:space="preserve">Total Value approved (£) </t>
  </si>
  <si>
    <t>MMO Chair Recruitment</t>
  </si>
  <si>
    <t>£1 ,000,000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</si>
</sst>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  <numFmt numFmtId="167" formatCode="_-[$£-809]* #,##0.00_-;\-[$£-809]* #,##0.00_-;_-[$£-809]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10" xfId="0" applyFont="1" applyBorder="1" applyAlignment="1">
      <alignment vertical="top" wrapText="1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7" fontId="50" fillId="0" borderId="10" xfId="0" applyNumberFormat="1" applyFont="1" applyBorder="1" applyAlignment="1" applyProtection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30" fillId="0" borderId="10" xfId="0" applyFont="1" applyFill="1" applyBorder="1" applyAlignment="1" applyProtection="1">
      <alignment horizontal="center" wrapText="1"/>
      <protection locked="0"/>
    </xf>
    <xf numFmtId="1" fontId="50" fillId="0" borderId="10" xfId="0" applyNumberFormat="1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top" wrapText="1"/>
    </xf>
    <xf numFmtId="166" fontId="0" fillId="0" borderId="11" xfId="0" applyNumberFormat="1" applyFont="1" applyBorder="1" applyAlignment="1">
      <alignment vertical="top" wrapText="1"/>
    </xf>
    <xf numFmtId="44" fontId="49" fillId="33" borderId="12" xfId="44" applyFont="1" applyFill="1" applyBorder="1" applyAlignment="1">
      <alignment vertical="top"/>
    </xf>
    <xf numFmtId="17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44" fontId="49" fillId="33" borderId="11" xfId="44" applyFont="1" applyFill="1" applyBorder="1" applyAlignment="1">
      <alignment vertical="top"/>
    </xf>
    <xf numFmtId="42" fontId="0" fillId="0" borderId="13" xfId="0" applyNumberForma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42" fontId="0" fillId="0" borderId="13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33" borderId="11" xfId="0" applyFont="1" applyFill="1" applyBorder="1" applyAlignment="1">
      <alignment vertical="top"/>
    </xf>
    <xf numFmtId="17" fontId="0" fillId="0" borderId="11" xfId="0" applyNumberFormat="1" applyBorder="1" applyAlignment="1">
      <alignment vertical="top"/>
    </xf>
    <xf numFmtId="44" fontId="49" fillId="33" borderId="11" xfId="44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/>
    </xf>
    <xf numFmtId="0" fontId="53" fillId="0" borderId="13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7" fontId="8" fillId="33" borderId="11" xfId="44" applyNumberFormat="1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42" fontId="0" fillId="0" borderId="11" xfId="0" applyNumberForma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14" fontId="47" fillId="33" borderId="11" xfId="0" applyNumberFormat="1" applyFont="1" applyFill="1" applyBorder="1" applyAlignment="1">
      <alignment horizontal="center" vertical="center" wrapText="1"/>
    </xf>
    <xf numFmtId="42" fontId="47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44" fontId="49" fillId="0" borderId="11" xfId="44" applyFont="1" applyBorder="1" applyAlignment="1">
      <alignment horizontal="left" vertical="top" indent="3"/>
    </xf>
    <xf numFmtId="44" fontId="49" fillId="33" borderId="11" xfId="44" applyFont="1" applyFill="1" applyBorder="1" applyAlignment="1">
      <alignment horizontal="left" vertical="top" indent="3"/>
    </xf>
    <xf numFmtId="44" fontId="49" fillId="33" borderId="11" xfId="44" applyFont="1" applyFill="1" applyBorder="1" applyAlignment="1">
      <alignment horizontal="left" vertical="top" wrapText="1" indent="3"/>
    </xf>
    <xf numFmtId="44" fontId="8" fillId="33" borderId="11" xfId="44" applyFont="1" applyFill="1" applyBorder="1" applyAlignment="1">
      <alignment horizontal="left" vertical="top" wrapText="1" indent="3"/>
    </xf>
    <xf numFmtId="44" fontId="49" fillId="0" borderId="13" xfId="44" applyFont="1" applyBorder="1" applyAlignment="1">
      <alignment horizontal="left" vertical="top" indent="3"/>
    </xf>
    <xf numFmtId="44" fontId="8" fillId="33" borderId="11" xfId="44" applyFont="1" applyFill="1" applyBorder="1" applyAlignment="1">
      <alignment horizontal="left" vertical="top" indent="3"/>
    </xf>
    <xf numFmtId="44" fontId="49" fillId="0" borderId="0" xfId="44" applyFont="1" applyAlignment="1">
      <alignment horizontal="left" vertical="top" indent="3"/>
    </xf>
    <xf numFmtId="0" fontId="0" fillId="0" borderId="0" xfId="0" applyAlignment="1">
      <alignment horizontal="left" indent="3"/>
    </xf>
    <xf numFmtId="167" fontId="0" fillId="0" borderId="0" xfId="0" applyNumberFormat="1" applyAlignment="1">
      <alignment horizontal="left" indent="19"/>
    </xf>
    <xf numFmtId="167" fontId="30" fillId="0" borderId="10" xfId="42" applyNumberFormat="1" applyFont="1" applyBorder="1" applyAlignment="1" applyProtection="1">
      <alignment horizontal="left" vertical="center" wrapText="1" indent="19"/>
      <protection/>
    </xf>
    <xf numFmtId="167" fontId="30" fillId="0" borderId="10" xfId="42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67" fontId="2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left" vertical="center" wrapText="1"/>
    </xf>
    <xf numFmtId="6" fontId="0" fillId="33" borderId="11" xfId="44" applyNumberFormat="1" applyFont="1" applyFill="1" applyBorder="1" applyAlignment="1">
      <alignment horizontal="right" vertical="center" wrapText="1"/>
    </xf>
    <xf numFmtId="42" fontId="0" fillId="33" borderId="0" xfId="0" applyNumberFormat="1" applyFont="1" applyFill="1" applyAlignment="1">
      <alignment horizontal="right" vertical="center" wrapText="1"/>
    </xf>
    <xf numFmtId="17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47" fillId="33" borderId="0" xfId="0" applyFont="1" applyFill="1" applyAlignment="1">
      <alignment horizontal="center" vertical="center" wrapText="1"/>
    </xf>
    <xf numFmtId="8" fontId="49" fillId="33" borderId="11" xfId="44" applyNumberFormat="1" applyFont="1" applyFill="1" applyBorder="1" applyAlignment="1">
      <alignment horizontal="left" vertical="top" indent="3"/>
    </xf>
    <xf numFmtId="0" fontId="0" fillId="33" borderId="11" xfId="0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justify" wrapText="1"/>
    </xf>
    <xf numFmtId="0" fontId="55" fillId="33" borderId="16" xfId="0" applyFont="1" applyFill="1" applyBorder="1" applyAlignment="1">
      <alignment horizontal="right" vertical="justify" wrapText="1"/>
    </xf>
    <xf numFmtId="17" fontId="55" fillId="33" borderId="16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0" fontId="55" fillId="33" borderId="10" xfId="0" applyFont="1" applyFill="1" applyBorder="1" applyAlignment="1">
      <alignment horizontal="left" vertical="justify" wrapText="1"/>
    </xf>
    <xf numFmtId="0" fontId="55" fillId="33" borderId="16" xfId="0" applyFont="1" applyFill="1" applyBorder="1" applyAlignment="1">
      <alignment horizontal="left" vertical="justify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44" fontId="49" fillId="33" borderId="0" xfId="44" applyFont="1" applyFill="1" applyBorder="1" applyAlignment="1">
      <alignment vertical="top"/>
    </xf>
    <xf numFmtId="0" fontId="0" fillId="33" borderId="0" xfId="0" applyFont="1" applyFill="1" applyAlignment="1">
      <alignment vertical="top" wrapText="1"/>
    </xf>
    <xf numFmtId="44" fontId="49" fillId="33" borderId="15" xfId="44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44" fontId="49" fillId="33" borderId="0" xfId="44" applyFont="1" applyFill="1" applyBorder="1" applyAlignment="1">
      <alignment vertical="top" wrapText="1"/>
    </xf>
    <xf numFmtId="44" fontId="8" fillId="33" borderId="12" xfId="44" applyFont="1" applyFill="1" applyBorder="1" applyAlignment="1">
      <alignment horizontal="left" vertical="top" indent="3"/>
    </xf>
    <xf numFmtId="44" fontId="49" fillId="0" borderId="18" xfId="44" applyFont="1" applyBorder="1" applyAlignment="1">
      <alignment horizontal="left" vertical="top" indent="3"/>
    </xf>
    <xf numFmtId="42" fontId="0" fillId="0" borderId="0" xfId="0" applyNumberFormat="1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42" fontId="0" fillId="0" borderId="11" xfId="0" applyNumberFormat="1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2" fontId="0" fillId="0" borderId="20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42" fontId="0" fillId="0" borderId="0" xfId="0" applyNumberFormat="1" applyAlignment="1">
      <alignment vertical="top" wrapText="1"/>
    </xf>
    <xf numFmtId="17" fontId="0" fillId="0" borderId="17" xfId="0" applyNumberFormat="1" applyFont="1" applyBorder="1" applyAlignment="1">
      <alignment vertical="top"/>
    </xf>
    <xf numFmtId="17" fontId="3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6" fontId="3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60" zoomScaleNormal="60" zoomScalePageLayoutView="0" workbookViewId="0" topLeftCell="A1">
      <selection activeCell="A2" sqref="A2:F3"/>
    </sheetView>
  </sheetViews>
  <sheetFormatPr defaultColWidth="8.8515625" defaultRowHeight="15"/>
  <cols>
    <col min="1" max="1" width="81.140625" style="52" bestFit="1" customWidth="1"/>
    <col min="2" max="5" width="26.421875" style="52" customWidth="1"/>
    <col min="6" max="6" width="39.8515625" style="52" bestFit="1" customWidth="1"/>
    <col min="7" max="7" width="26.421875" style="52" customWidth="1"/>
    <col min="8" max="16384" width="8.8515625" style="52" customWidth="1"/>
  </cols>
  <sheetData>
    <row r="1" spans="1:7" ht="49.5" customHeight="1" thickBot="1">
      <c r="A1" s="4" t="s">
        <v>0</v>
      </c>
      <c r="B1" s="5" t="s">
        <v>15</v>
      </c>
      <c r="C1" s="5" t="s">
        <v>1</v>
      </c>
      <c r="D1" s="5" t="s">
        <v>190</v>
      </c>
      <c r="E1" s="5" t="s">
        <v>191</v>
      </c>
      <c r="F1" s="5" t="s">
        <v>174</v>
      </c>
      <c r="G1" s="5" t="s">
        <v>3</v>
      </c>
    </row>
    <row r="2" spans="1:7" ht="49.5" customHeight="1" thickBot="1">
      <c r="A2" s="112" t="s">
        <v>182</v>
      </c>
      <c r="B2" s="112" t="s">
        <v>16</v>
      </c>
      <c r="C2" s="112" t="s">
        <v>20</v>
      </c>
      <c r="D2" s="113">
        <v>112500000</v>
      </c>
      <c r="E2" s="113">
        <v>112500000</v>
      </c>
      <c r="F2" s="110" t="s">
        <v>21</v>
      </c>
      <c r="G2" s="110">
        <v>40634</v>
      </c>
    </row>
    <row r="3" spans="1:7" ht="49.5" customHeight="1" thickBot="1">
      <c r="A3" s="114"/>
      <c r="B3" s="111"/>
      <c r="C3" s="111"/>
      <c r="D3" s="111"/>
      <c r="E3" s="111"/>
      <c r="F3" s="111"/>
      <c r="G3" s="111"/>
    </row>
    <row r="4" spans="1:8" ht="49.5" customHeight="1" thickBot="1">
      <c r="A4" s="112" t="s">
        <v>171</v>
      </c>
      <c r="B4" s="112" t="s">
        <v>16</v>
      </c>
      <c r="C4" s="112" t="s">
        <v>173</v>
      </c>
      <c r="D4" s="113">
        <v>1790000</v>
      </c>
      <c r="E4" s="113">
        <v>1790000</v>
      </c>
      <c r="F4" s="110" t="s">
        <v>172</v>
      </c>
      <c r="G4" s="110">
        <v>40787</v>
      </c>
      <c r="H4" s="53"/>
    </row>
    <row r="5" spans="1:8" ht="49.5" customHeight="1" thickBot="1">
      <c r="A5" s="114"/>
      <c r="B5" s="111"/>
      <c r="C5" s="111"/>
      <c r="D5" s="111"/>
      <c r="E5" s="111"/>
      <c r="F5" s="111"/>
      <c r="G5" s="111"/>
      <c r="H5" s="53"/>
    </row>
    <row r="6" spans="1:8" ht="16.5" thickBot="1">
      <c r="A6" s="112" t="s">
        <v>17</v>
      </c>
      <c r="B6" s="112" t="s">
        <v>16</v>
      </c>
      <c r="C6" s="112" t="s">
        <v>18</v>
      </c>
      <c r="D6" s="113">
        <v>1100000</v>
      </c>
      <c r="E6" s="113">
        <v>1100000</v>
      </c>
      <c r="F6" s="51" t="s">
        <v>4</v>
      </c>
      <c r="G6" s="110">
        <v>40787</v>
      </c>
      <c r="H6" s="53"/>
    </row>
    <row r="7" spans="1:7" ht="32.25" thickBot="1">
      <c r="A7" s="112"/>
      <c r="B7" s="112"/>
      <c r="C7" s="112"/>
      <c r="D7" s="112"/>
      <c r="E7" s="112"/>
      <c r="F7" s="51" t="s">
        <v>19</v>
      </c>
      <c r="G7" s="112"/>
    </row>
  </sheetData>
  <sheetProtection/>
  <mergeCells count="20">
    <mergeCell ref="A6:A7"/>
    <mergeCell ref="C6:C7"/>
    <mergeCell ref="D6:D7"/>
    <mergeCell ref="A2:A3"/>
    <mergeCell ref="C2:C3"/>
    <mergeCell ref="D2:D3"/>
    <mergeCell ref="A4:A5"/>
    <mergeCell ref="B4:B5"/>
    <mergeCell ref="C4:C5"/>
    <mergeCell ref="D4:D5"/>
    <mergeCell ref="F4:F5"/>
    <mergeCell ref="E4:E5"/>
    <mergeCell ref="G4:G5"/>
    <mergeCell ref="B6:B7"/>
    <mergeCell ref="B2:B3"/>
    <mergeCell ref="G2:G3"/>
    <mergeCell ref="E6:E7"/>
    <mergeCell ref="G6:G7"/>
    <mergeCell ref="F2:F3"/>
    <mergeCell ref="E2:E3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="60" zoomScaleNormal="60" zoomScalePageLayoutView="0" workbookViewId="0" topLeftCell="A5">
      <selection activeCell="D5" sqref="D5:D10"/>
    </sheetView>
  </sheetViews>
  <sheetFormatPr defaultColWidth="8.8515625" defaultRowHeight="15"/>
  <cols>
    <col min="1" max="1" width="34.7109375" style="0" bestFit="1" customWidth="1"/>
    <col min="2" max="2" width="29.00390625" style="0" bestFit="1" customWidth="1"/>
    <col min="3" max="3" width="36.140625" style="0" bestFit="1" customWidth="1"/>
    <col min="4" max="4" width="37.00390625" style="70" customWidth="1"/>
    <col min="5" max="5" width="34.140625" style="0" bestFit="1" customWidth="1"/>
    <col min="6" max="6" width="20.421875" style="0" bestFit="1" customWidth="1"/>
  </cols>
  <sheetData>
    <row r="1" ht="15.75" thickBot="1"/>
    <row r="2" spans="1:6" s="75" customFormat="1" ht="99.75" customHeight="1" thickBot="1">
      <c r="A2" s="73" t="s">
        <v>0</v>
      </c>
      <c r="B2" s="73" t="s">
        <v>15</v>
      </c>
      <c r="C2" s="73" t="s">
        <v>1</v>
      </c>
      <c r="D2" s="74" t="s">
        <v>12</v>
      </c>
      <c r="E2" s="73" t="s">
        <v>2</v>
      </c>
      <c r="F2" s="73" t="s">
        <v>3</v>
      </c>
    </row>
    <row r="3" spans="1:6" ht="99.75" customHeight="1" thickBot="1">
      <c r="A3" s="8" t="s">
        <v>176</v>
      </c>
      <c r="B3" s="8" t="s">
        <v>22</v>
      </c>
      <c r="C3" s="8" t="s">
        <v>170</v>
      </c>
      <c r="D3" s="72" t="s">
        <v>187</v>
      </c>
      <c r="E3" s="8" t="s">
        <v>175</v>
      </c>
      <c r="F3" s="11">
        <v>40909</v>
      </c>
    </row>
    <row r="4" spans="1:6" ht="99.75" customHeight="1" thickBot="1">
      <c r="A4" s="8" t="s">
        <v>177</v>
      </c>
      <c r="B4" s="8" t="s">
        <v>22</v>
      </c>
      <c r="C4" s="8" t="s">
        <v>27</v>
      </c>
      <c r="D4" s="71">
        <v>600000</v>
      </c>
      <c r="E4" s="8" t="s">
        <v>28</v>
      </c>
      <c r="F4" s="11">
        <v>40909</v>
      </c>
    </row>
    <row r="5" spans="1:6" ht="99.75" customHeight="1" thickBot="1">
      <c r="A5" s="8" t="s">
        <v>176</v>
      </c>
      <c r="B5" s="8" t="s">
        <v>22</v>
      </c>
      <c r="C5" s="8" t="s">
        <v>25</v>
      </c>
      <c r="D5" s="71">
        <v>417346</v>
      </c>
      <c r="E5" s="8" t="s">
        <v>26</v>
      </c>
      <c r="F5" s="11">
        <v>40909</v>
      </c>
    </row>
    <row r="6" spans="1:6" ht="99.75" customHeight="1" thickBot="1">
      <c r="A6" s="8" t="s">
        <v>178</v>
      </c>
      <c r="B6" s="8" t="s">
        <v>22</v>
      </c>
      <c r="C6" s="8" t="s">
        <v>29</v>
      </c>
      <c r="D6" s="71">
        <v>147100</v>
      </c>
      <c r="E6" s="8" t="s">
        <v>30</v>
      </c>
      <c r="F6" s="11">
        <v>40909</v>
      </c>
    </row>
    <row r="7" spans="1:6" ht="99.75" customHeight="1" thickBot="1">
      <c r="A7" s="8" t="s">
        <v>179</v>
      </c>
      <c r="B7" s="8" t="s">
        <v>22</v>
      </c>
      <c r="C7" s="8" t="s">
        <v>31</v>
      </c>
      <c r="D7" s="71">
        <v>73500</v>
      </c>
      <c r="E7" s="8" t="s">
        <v>32</v>
      </c>
      <c r="F7" s="11">
        <v>40909</v>
      </c>
    </row>
    <row r="8" spans="1:6" ht="99.75" customHeight="1" thickBot="1">
      <c r="A8" s="8" t="s">
        <v>180</v>
      </c>
      <c r="B8" s="8" t="s">
        <v>22</v>
      </c>
      <c r="C8" s="8" t="s">
        <v>33</v>
      </c>
      <c r="D8" s="71">
        <v>66594</v>
      </c>
      <c r="E8" s="8" t="s">
        <v>34</v>
      </c>
      <c r="F8" s="11">
        <v>40909</v>
      </c>
    </row>
    <row r="9" spans="1:6" ht="99.75" customHeight="1" thickBot="1">
      <c r="A9" s="8" t="s">
        <v>176</v>
      </c>
      <c r="B9" s="8" t="s">
        <v>22</v>
      </c>
      <c r="C9" s="8" t="s">
        <v>23</v>
      </c>
      <c r="D9" s="71">
        <v>40004</v>
      </c>
      <c r="E9" s="8" t="s">
        <v>24</v>
      </c>
      <c r="F9" s="11">
        <v>40909</v>
      </c>
    </row>
    <row r="10" spans="1:6" ht="99.75" customHeight="1" thickBot="1">
      <c r="A10" s="8" t="s">
        <v>183</v>
      </c>
      <c r="B10" s="8" t="s">
        <v>22</v>
      </c>
      <c r="C10" s="8" t="s">
        <v>35</v>
      </c>
      <c r="D10" s="71">
        <v>17000</v>
      </c>
      <c r="E10" s="8" t="s">
        <v>36</v>
      </c>
      <c r="F10" s="11">
        <v>40909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zoomScale="60" zoomScaleNormal="60" zoomScalePageLayoutView="0" workbookViewId="0" topLeftCell="A1">
      <selection activeCell="A1" sqref="A1:V20"/>
    </sheetView>
  </sheetViews>
  <sheetFormatPr defaultColWidth="9.140625" defaultRowHeight="15"/>
  <cols>
    <col min="1" max="1" width="36.57421875" style="3" customWidth="1"/>
    <col min="2" max="2" width="9.00390625" style="3" bestFit="1" customWidth="1"/>
    <col min="3" max="3" width="8.8515625" style="3" bestFit="1" customWidth="1"/>
    <col min="4" max="4" width="9.00390625" style="3" bestFit="1" customWidth="1"/>
    <col min="5" max="5" width="7.140625" style="3" bestFit="1" customWidth="1"/>
    <col min="6" max="6" width="9.00390625" style="3" bestFit="1" customWidth="1"/>
    <col min="7" max="7" width="8.421875" style="3" bestFit="1" customWidth="1"/>
    <col min="8" max="8" width="9.00390625" style="3" bestFit="1" customWidth="1"/>
    <col min="9" max="9" width="8.421875" style="3" bestFit="1" customWidth="1"/>
    <col min="10" max="15" width="8.421875" style="3" customWidth="1"/>
    <col min="16" max="16" width="9.00390625" style="3" bestFit="1" customWidth="1"/>
    <col min="17" max="17" width="7.140625" style="3" bestFit="1" customWidth="1"/>
    <col min="18" max="20" width="9.00390625" style="3" bestFit="1" customWidth="1"/>
    <col min="21" max="21" width="8.421875" style="3" bestFit="1" customWidth="1"/>
    <col min="22" max="22" width="30.7109375" style="3" bestFit="1" customWidth="1"/>
    <col min="23" max="16384" width="9.140625" style="3" customWidth="1"/>
  </cols>
  <sheetData>
    <row r="1" spans="1:22" s="1" customFormat="1" ht="49.5" customHeight="1" thickBot="1">
      <c r="A1" s="6" t="s">
        <v>5</v>
      </c>
      <c r="B1" s="7" t="s">
        <v>66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  <c r="J1" s="7" t="s">
        <v>74</v>
      </c>
      <c r="K1" s="7" t="s">
        <v>75</v>
      </c>
      <c r="L1" s="7" t="s">
        <v>76</v>
      </c>
      <c r="M1" s="7" t="s">
        <v>77</v>
      </c>
      <c r="N1" s="7" t="s">
        <v>78</v>
      </c>
      <c r="O1" s="7" t="s">
        <v>79</v>
      </c>
      <c r="P1" s="7" t="s">
        <v>6</v>
      </c>
      <c r="Q1" s="7" t="s">
        <v>7</v>
      </c>
      <c r="R1" s="7" t="s">
        <v>8</v>
      </c>
      <c r="S1" s="7" t="s">
        <v>9</v>
      </c>
      <c r="T1" s="7" t="s">
        <v>10</v>
      </c>
      <c r="U1" s="7" t="s">
        <v>11</v>
      </c>
      <c r="V1" s="7" t="s">
        <v>3</v>
      </c>
    </row>
    <row r="2" spans="1:22" s="14" customFormat="1" ht="49.5" customHeight="1" thickBot="1">
      <c r="A2" s="12" t="s">
        <v>37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27</v>
      </c>
      <c r="I2" s="13">
        <v>27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2</v>
      </c>
      <c r="Q2" s="13">
        <v>2</v>
      </c>
      <c r="R2" s="13">
        <v>0</v>
      </c>
      <c r="S2" s="13">
        <v>0</v>
      </c>
      <c r="T2" s="13">
        <v>29</v>
      </c>
      <c r="U2" s="13">
        <v>29</v>
      </c>
      <c r="V2" s="13"/>
    </row>
    <row r="3" spans="1:22" s="18" customFormat="1" ht="49.5" customHeight="1" thickBot="1">
      <c r="A3" s="12" t="s">
        <v>38</v>
      </c>
      <c r="B3" s="13">
        <v>0</v>
      </c>
      <c r="C3" s="13">
        <v>0</v>
      </c>
      <c r="D3" s="15">
        <v>92</v>
      </c>
      <c r="E3" s="15">
        <v>92</v>
      </c>
      <c r="F3" s="15">
        <v>0</v>
      </c>
      <c r="G3" s="15">
        <v>0</v>
      </c>
      <c r="H3" s="15">
        <v>4</v>
      </c>
      <c r="I3" s="15">
        <v>4</v>
      </c>
      <c r="J3" s="15">
        <v>6</v>
      </c>
      <c r="K3" s="15">
        <v>6</v>
      </c>
      <c r="L3" s="15">
        <v>20</v>
      </c>
      <c r="M3" s="15">
        <v>20</v>
      </c>
      <c r="N3" s="15">
        <v>4</v>
      </c>
      <c r="O3" s="15">
        <v>4</v>
      </c>
      <c r="P3" s="15">
        <v>1</v>
      </c>
      <c r="Q3" s="15">
        <v>1</v>
      </c>
      <c r="R3" s="15">
        <v>2</v>
      </c>
      <c r="S3" s="15">
        <v>2</v>
      </c>
      <c r="T3" s="15">
        <v>129</v>
      </c>
      <c r="U3" s="16">
        <v>129</v>
      </c>
      <c r="V3" s="17"/>
    </row>
    <row r="4" spans="1:32" s="18" customFormat="1" ht="49.5" customHeight="1" thickBot="1">
      <c r="A4" s="12" t="s">
        <v>39</v>
      </c>
      <c r="B4" s="13">
        <v>0</v>
      </c>
      <c r="C4" s="13">
        <v>0</v>
      </c>
      <c r="D4" s="16">
        <v>11</v>
      </c>
      <c r="E4" s="16">
        <v>11</v>
      </c>
      <c r="F4" s="16">
        <v>8</v>
      </c>
      <c r="G4" s="16">
        <v>8</v>
      </c>
      <c r="H4" s="16">
        <v>7</v>
      </c>
      <c r="I4" s="16">
        <v>7</v>
      </c>
      <c r="J4" s="16">
        <v>8</v>
      </c>
      <c r="K4" s="16">
        <v>8</v>
      </c>
      <c r="L4" s="16">
        <v>3</v>
      </c>
      <c r="M4" s="16">
        <v>3</v>
      </c>
      <c r="N4" s="16">
        <v>0</v>
      </c>
      <c r="O4" s="16">
        <v>0</v>
      </c>
      <c r="P4" s="16">
        <v>0</v>
      </c>
      <c r="Q4" s="16">
        <v>0</v>
      </c>
      <c r="R4" s="16">
        <v>12</v>
      </c>
      <c r="S4" s="16">
        <v>12</v>
      </c>
      <c r="T4" s="16">
        <v>49</v>
      </c>
      <c r="U4" s="16">
        <v>49</v>
      </c>
      <c r="V4" s="17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8" customFormat="1" ht="49.5" customHeight="1" thickBot="1">
      <c r="A5" s="12" t="s">
        <v>40</v>
      </c>
      <c r="B5" s="13">
        <v>0</v>
      </c>
      <c r="C5" s="13">
        <v>0</v>
      </c>
      <c r="D5" s="16">
        <v>0</v>
      </c>
      <c r="E5" s="16">
        <v>0</v>
      </c>
      <c r="F5" s="16">
        <v>1</v>
      </c>
      <c r="G5" s="16">
        <v>1</v>
      </c>
      <c r="H5" s="16">
        <v>0</v>
      </c>
      <c r="I5" s="16">
        <v>0</v>
      </c>
      <c r="J5" s="16">
        <v>2</v>
      </c>
      <c r="K5" s="16">
        <v>2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3</v>
      </c>
      <c r="U5" s="16">
        <v>3</v>
      </c>
      <c r="V5" s="17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8" customFormat="1" ht="49.5" customHeight="1" thickBot="1">
      <c r="A6" s="12" t="s">
        <v>41</v>
      </c>
      <c r="B6" s="16">
        <v>1</v>
      </c>
      <c r="C6" s="16">
        <v>1</v>
      </c>
      <c r="D6" s="16">
        <v>38</v>
      </c>
      <c r="E6" s="16">
        <v>38</v>
      </c>
      <c r="F6" s="16">
        <v>7</v>
      </c>
      <c r="G6" s="16">
        <v>7</v>
      </c>
      <c r="H6" s="16">
        <v>14</v>
      </c>
      <c r="I6" s="16">
        <v>14</v>
      </c>
      <c r="J6" s="16">
        <v>16</v>
      </c>
      <c r="K6" s="16">
        <v>16</v>
      </c>
      <c r="L6" s="16">
        <v>19</v>
      </c>
      <c r="M6" s="16">
        <v>19</v>
      </c>
      <c r="N6" s="16">
        <v>10</v>
      </c>
      <c r="O6" s="16">
        <v>10</v>
      </c>
      <c r="P6" s="16">
        <v>12</v>
      </c>
      <c r="Q6" s="16">
        <v>12</v>
      </c>
      <c r="R6" s="16">
        <v>20</v>
      </c>
      <c r="S6" s="16">
        <v>20</v>
      </c>
      <c r="T6" s="16">
        <v>137</v>
      </c>
      <c r="U6" s="16">
        <v>137</v>
      </c>
      <c r="V6" s="17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8" customFormat="1" ht="49.5" customHeight="1" thickBot="1">
      <c r="A7" s="20" t="s">
        <v>42</v>
      </c>
      <c r="B7" s="16">
        <v>14</v>
      </c>
      <c r="C7" s="16">
        <v>14</v>
      </c>
      <c r="D7" s="16">
        <v>54</v>
      </c>
      <c r="E7" s="16">
        <v>54</v>
      </c>
      <c r="F7" s="16">
        <v>21</v>
      </c>
      <c r="G7" s="16">
        <v>21</v>
      </c>
      <c r="H7" s="16">
        <v>9</v>
      </c>
      <c r="I7" s="16">
        <v>9</v>
      </c>
      <c r="J7" s="16">
        <v>11</v>
      </c>
      <c r="K7" s="16">
        <v>11</v>
      </c>
      <c r="L7" s="16">
        <v>9</v>
      </c>
      <c r="M7" s="16">
        <v>9</v>
      </c>
      <c r="N7" s="16">
        <v>12</v>
      </c>
      <c r="O7" s="16">
        <v>12</v>
      </c>
      <c r="P7" s="16">
        <v>6</v>
      </c>
      <c r="Q7" s="16">
        <v>6</v>
      </c>
      <c r="R7" s="16">
        <v>5</v>
      </c>
      <c r="S7" s="16">
        <v>5</v>
      </c>
      <c r="T7" s="16">
        <v>141</v>
      </c>
      <c r="U7" s="16">
        <v>141</v>
      </c>
      <c r="V7" s="17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8" customFormat="1" ht="49.5" customHeight="1" thickBot="1">
      <c r="A8" s="12" t="s">
        <v>43</v>
      </c>
      <c r="B8" s="16">
        <v>1</v>
      </c>
      <c r="C8" s="16">
        <v>1</v>
      </c>
      <c r="D8" s="16">
        <v>3</v>
      </c>
      <c r="E8" s="16">
        <v>3</v>
      </c>
      <c r="F8" s="16">
        <v>12</v>
      </c>
      <c r="G8" s="16">
        <v>12</v>
      </c>
      <c r="H8" s="16">
        <v>4</v>
      </c>
      <c r="I8" s="16">
        <v>4</v>
      </c>
      <c r="J8" s="16">
        <v>7</v>
      </c>
      <c r="K8" s="16">
        <v>7</v>
      </c>
      <c r="L8" s="16">
        <v>1</v>
      </c>
      <c r="M8" s="16">
        <v>1</v>
      </c>
      <c r="N8" s="16">
        <v>4</v>
      </c>
      <c r="O8" s="16">
        <v>4</v>
      </c>
      <c r="P8" s="16">
        <v>0</v>
      </c>
      <c r="Q8" s="16">
        <v>0</v>
      </c>
      <c r="R8" s="16">
        <v>26</v>
      </c>
      <c r="S8" s="16">
        <v>26</v>
      </c>
      <c r="T8" s="16">
        <v>58</v>
      </c>
      <c r="U8" s="16">
        <v>58</v>
      </c>
      <c r="V8" s="17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8" customFormat="1" ht="49.5" customHeight="1" thickBot="1">
      <c r="A9" s="12" t="s">
        <v>44</v>
      </c>
      <c r="B9" s="13">
        <v>0</v>
      </c>
      <c r="C9" s="13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1</v>
      </c>
      <c r="U9" s="16">
        <v>1</v>
      </c>
      <c r="V9" s="17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8" customFormat="1" ht="49.5" customHeight="1" thickBot="1">
      <c r="A10" s="12" t="s">
        <v>45</v>
      </c>
      <c r="B10" s="13">
        <v>0</v>
      </c>
      <c r="C10" s="13">
        <v>0</v>
      </c>
      <c r="D10" s="16">
        <v>0</v>
      </c>
      <c r="E10" s="16">
        <v>0</v>
      </c>
      <c r="F10" s="16">
        <v>2</v>
      </c>
      <c r="G10" s="16">
        <v>2</v>
      </c>
      <c r="H10" s="16">
        <v>6</v>
      </c>
      <c r="I10" s="16">
        <v>6</v>
      </c>
      <c r="J10" s="16">
        <v>2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3</v>
      </c>
      <c r="S10" s="16">
        <v>3</v>
      </c>
      <c r="T10" s="16">
        <v>13</v>
      </c>
      <c r="U10" s="16">
        <v>13</v>
      </c>
      <c r="V10" s="17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8" customFormat="1" ht="49.5" customHeight="1" thickBot="1">
      <c r="A11" s="12" t="s">
        <v>46</v>
      </c>
      <c r="B11" s="16">
        <v>11</v>
      </c>
      <c r="C11" s="16">
        <v>11</v>
      </c>
      <c r="D11" s="16">
        <v>2</v>
      </c>
      <c r="E11" s="16">
        <v>2</v>
      </c>
      <c r="F11" s="16">
        <v>3</v>
      </c>
      <c r="G11" s="16">
        <v>3</v>
      </c>
      <c r="H11" s="16">
        <v>10</v>
      </c>
      <c r="I11" s="16">
        <v>10</v>
      </c>
      <c r="J11" s="16">
        <v>2</v>
      </c>
      <c r="K11" s="16">
        <v>2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30</v>
      </c>
      <c r="S11" s="16">
        <v>30</v>
      </c>
      <c r="T11" s="16">
        <v>59</v>
      </c>
      <c r="U11" s="16">
        <v>59</v>
      </c>
      <c r="V11" s="17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8" customFormat="1" ht="49.5" customHeight="1" thickBot="1">
      <c r="A12" s="20" t="s">
        <v>47</v>
      </c>
      <c r="B12" s="16">
        <v>0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4</v>
      </c>
      <c r="K12" s="16">
        <v>4</v>
      </c>
      <c r="L12" s="16">
        <v>0</v>
      </c>
      <c r="M12" s="16">
        <v>0</v>
      </c>
      <c r="N12" s="16">
        <v>2</v>
      </c>
      <c r="O12" s="16">
        <v>2</v>
      </c>
      <c r="P12" s="16">
        <v>1</v>
      </c>
      <c r="Q12" s="16">
        <v>1</v>
      </c>
      <c r="R12" s="16">
        <v>0</v>
      </c>
      <c r="S12" s="16">
        <v>0</v>
      </c>
      <c r="T12" s="16">
        <v>8</v>
      </c>
      <c r="U12" s="16">
        <v>8</v>
      </c>
      <c r="V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8" customFormat="1" ht="49.5" customHeight="1" thickBot="1">
      <c r="A13" s="12" t="s">
        <v>48</v>
      </c>
      <c r="B13" s="16">
        <v>0</v>
      </c>
      <c r="C13" s="16">
        <v>0</v>
      </c>
      <c r="D13" s="16">
        <v>1</v>
      </c>
      <c r="E13" s="16">
        <v>0.5</v>
      </c>
      <c r="F13" s="16">
        <v>0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1</v>
      </c>
      <c r="R13" s="16">
        <v>0</v>
      </c>
      <c r="S13" s="16">
        <v>0</v>
      </c>
      <c r="T13" s="16">
        <v>3</v>
      </c>
      <c r="U13" s="16">
        <v>3</v>
      </c>
      <c r="V13" s="17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8" customFormat="1" ht="49.5" customHeight="1" thickBot="1">
      <c r="A14" s="20" t="s">
        <v>49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2</v>
      </c>
      <c r="L14" s="16">
        <v>5</v>
      </c>
      <c r="M14" s="16">
        <v>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7</v>
      </c>
      <c r="U14" s="16">
        <v>7</v>
      </c>
      <c r="V14" s="17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8" customFormat="1" ht="49.5" customHeight="1" thickBot="1">
      <c r="A15" s="20" t="s">
        <v>50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5</v>
      </c>
      <c r="I15" s="16">
        <v>5</v>
      </c>
      <c r="J15" s="16">
        <v>2</v>
      </c>
      <c r="K15" s="16">
        <v>2</v>
      </c>
      <c r="L15" s="16">
        <v>0</v>
      </c>
      <c r="M15" s="16">
        <v>0</v>
      </c>
      <c r="N15" s="16">
        <v>1</v>
      </c>
      <c r="O15" s="16">
        <v>1</v>
      </c>
      <c r="P15" s="16">
        <v>2</v>
      </c>
      <c r="Q15" s="16">
        <v>2</v>
      </c>
      <c r="R15" s="16">
        <v>2</v>
      </c>
      <c r="S15" s="16">
        <v>2</v>
      </c>
      <c r="T15" s="16">
        <v>12</v>
      </c>
      <c r="U15" s="16">
        <v>12</v>
      </c>
      <c r="V15" s="17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8" customFormat="1" ht="49.5" customHeight="1" thickBot="1">
      <c r="A16" s="20" t="s">
        <v>51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</v>
      </c>
      <c r="K16" s="16">
        <v>3</v>
      </c>
      <c r="L16" s="16">
        <v>1</v>
      </c>
      <c r="M16" s="16">
        <v>1</v>
      </c>
      <c r="N16" s="16">
        <v>1</v>
      </c>
      <c r="O16" s="16">
        <v>1</v>
      </c>
      <c r="P16" s="16">
        <v>2</v>
      </c>
      <c r="Q16" s="16">
        <v>2</v>
      </c>
      <c r="R16" s="16">
        <v>0</v>
      </c>
      <c r="S16" s="16">
        <v>0</v>
      </c>
      <c r="T16" s="16">
        <v>7</v>
      </c>
      <c r="U16" s="16">
        <v>7</v>
      </c>
      <c r="V16" s="17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18" customFormat="1" ht="49.5" customHeight="1" thickBot="1">
      <c r="A17" s="12" t="s">
        <v>52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1</v>
      </c>
      <c r="J17" s="16">
        <v>1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2</v>
      </c>
      <c r="U17" s="16">
        <v>2</v>
      </c>
      <c r="V17" s="17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18" customFormat="1" ht="49.5" customHeight="1" thickBot="1">
      <c r="A18" s="12" t="s">
        <v>53</v>
      </c>
      <c r="B18" s="16">
        <v>0</v>
      </c>
      <c r="C18" s="16">
        <v>0</v>
      </c>
      <c r="D18" s="16">
        <v>4</v>
      </c>
      <c r="E18" s="16">
        <v>4</v>
      </c>
      <c r="F18" s="16">
        <v>2</v>
      </c>
      <c r="G18" s="16">
        <v>2</v>
      </c>
      <c r="H18" s="16">
        <v>0</v>
      </c>
      <c r="I18" s="16">
        <v>0</v>
      </c>
      <c r="J18" s="16">
        <v>1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8</v>
      </c>
      <c r="S18" s="16">
        <v>8</v>
      </c>
      <c r="T18" s="16">
        <v>15</v>
      </c>
      <c r="U18" s="16">
        <v>15</v>
      </c>
      <c r="V18" s="17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18" customFormat="1" ht="49.5" customHeight="1" thickBot="1">
      <c r="A19" s="20" t="s">
        <v>54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1</v>
      </c>
      <c r="T19" s="16">
        <v>1</v>
      </c>
      <c r="U19" s="16">
        <v>1</v>
      </c>
      <c r="V19" s="17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18" customFormat="1" ht="49.5" customHeight="1" thickBot="1">
      <c r="A20" s="21" t="s">
        <v>55</v>
      </c>
      <c r="B20" s="16">
        <f>SUM(B2:B19)</f>
        <v>27</v>
      </c>
      <c r="C20" s="16">
        <f>SUM(C2:C19)</f>
        <v>27</v>
      </c>
      <c r="D20" s="16">
        <f>SUM(D3:D19)</f>
        <v>205</v>
      </c>
      <c r="E20" s="16">
        <f>SUM(E3:E19)</f>
        <v>204.5</v>
      </c>
      <c r="F20" s="16">
        <f>SUM(F3:F19)</f>
        <v>57</v>
      </c>
      <c r="G20" s="16">
        <f aca="true" t="shared" si="0" ref="G20:U20">SUM(G2:G19)</f>
        <v>57</v>
      </c>
      <c r="H20" s="16">
        <f t="shared" si="0"/>
        <v>88</v>
      </c>
      <c r="I20" s="16">
        <f t="shared" si="0"/>
        <v>88</v>
      </c>
      <c r="J20" s="16">
        <f t="shared" si="0"/>
        <v>67</v>
      </c>
      <c r="K20" s="16">
        <f t="shared" si="0"/>
        <v>67</v>
      </c>
      <c r="L20" s="16">
        <f t="shared" si="0"/>
        <v>59</v>
      </c>
      <c r="M20" s="16">
        <f t="shared" si="0"/>
        <v>59</v>
      </c>
      <c r="N20" s="16">
        <f t="shared" si="0"/>
        <v>35</v>
      </c>
      <c r="O20" s="16">
        <f t="shared" si="0"/>
        <v>35</v>
      </c>
      <c r="P20" s="16">
        <f t="shared" si="0"/>
        <v>27</v>
      </c>
      <c r="Q20" s="16">
        <f t="shared" si="0"/>
        <v>27</v>
      </c>
      <c r="R20" s="16">
        <f t="shared" si="0"/>
        <v>109</v>
      </c>
      <c r="S20" s="16">
        <f t="shared" si="0"/>
        <v>109</v>
      </c>
      <c r="T20" s="16">
        <f t="shared" si="0"/>
        <v>674</v>
      </c>
      <c r="U20" s="16">
        <f t="shared" si="0"/>
        <v>674</v>
      </c>
      <c r="V20" s="17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="2" customFormat="1" ht="15"/>
    <row r="22" s="22" customFormat="1" ht="15">
      <c r="A22" s="22" t="s">
        <v>56</v>
      </c>
    </row>
    <row r="23" s="22" customFormat="1" ht="15">
      <c r="A23" s="22" t="s">
        <v>57</v>
      </c>
    </row>
    <row r="24" s="116" customFormat="1" ht="15">
      <c r="A24" s="115" t="s">
        <v>58</v>
      </c>
    </row>
    <row r="25" s="116" customFormat="1" ht="15"/>
    <row r="26" s="22" customFormat="1" ht="15">
      <c r="A26" s="22" t="s">
        <v>59</v>
      </c>
    </row>
    <row r="27" s="22" customFormat="1" ht="15">
      <c r="A27" s="22" t="s">
        <v>60</v>
      </c>
    </row>
    <row r="28" s="22" customFormat="1" ht="15">
      <c r="A28" s="22" t="s">
        <v>61</v>
      </c>
    </row>
    <row r="29" s="22" customFormat="1" ht="15">
      <c r="A29" s="22" t="s">
        <v>62</v>
      </c>
    </row>
    <row r="30" s="22" customFormat="1" ht="15">
      <c r="A30" s="22" t="s">
        <v>63</v>
      </c>
    </row>
    <row r="31" s="22" customFormat="1" ht="15">
      <c r="A31" s="22" t="s">
        <v>64</v>
      </c>
    </row>
    <row r="32" s="22" customFormat="1" ht="15">
      <c r="A32" s="22" t="s">
        <v>65</v>
      </c>
    </row>
    <row r="33" s="2" customFormat="1" ht="15"/>
    <row r="34" s="2" customFormat="1" ht="15"/>
    <row r="35" s="2" customFormat="1" ht="15"/>
    <row r="36" spans="1:17" s="10" customFormat="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sheetProtection/>
  <mergeCells count="1">
    <mergeCell ref="A24:IV25"/>
  </mergeCells>
  <printOptions/>
  <pageMargins left="0.7" right="0.7" top="0.75" bottom="0.75" header="0.3" footer="0.3"/>
  <pageSetup horizontalDpi="600" verticalDpi="6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="60" zoomScaleNormal="60" zoomScalePageLayoutView="0" workbookViewId="0" topLeftCell="A1">
      <selection activeCell="A7" sqref="A7:F7"/>
    </sheetView>
  </sheetViews>
  <sheetFormatPr defaultColWidth="8.8515625" defaultRowHeight="15"/>
  <cols>
    <col min="1" max="1" width="32.57421875" style="0" bestFit="1" customWidth="1"/>
    <col min="2" max="2" width="25.57421875" style="0" customWidth="1"/>
    <col min="3" max="3" width="63.7109375" style="0" bestFit="1" customWidth="1"/>
    <col min="4" max="4" width="17.7109375" style="69" customWidth="1"/>
    <col min="5" max="5" width="66.140625" style="0" bestFit="1" customWidth="1"/>
    <col min="6" max="6" width="20.421875" style="0" bestFit="1" customWidth="1"/>
  </cols>
  <sheetData>
    <row r="1" spans="1:6" s="54" customFormat="1" ht="99.75" customHeight="1" thickBot="1">
      <c r="A1" s="76" t="s">
        <v>0</v>
      </c>
      <c r="B1" s="76" t="s">
        <v>15</v>
      </c>
      <c r="C1" s="76" t="s">
        <v>1</v>
      </c>
      <c r="D1" s="77" t="s">
        <v>12</v>
      </c>
      <c r="E1" s="76" t="s">
        <v>2</v>
      </c>
      <c r="F1" s="76" t="s">
        <v>3</v>
      </c>
    </row>
    <row r="2" spans="1:6" ht="99.75" customHeight="1">
      <c r="A2" s="32" t="s">
        <v>181</v>
      </c>
      <c r="B2" s="27" t="s">
        <v>93</v>
      </c>
      <c r="C2" s="28" t="s">
        <v>113</v>
      </c>
      <c r="D2" s="83">
        <v>1267050</v>
      </c>
      <c r="E2" s="31" t="s">
        <v>114</v>
      </c>
      <c r="F2" s="26">
        <v>40664</v>
      </c>
    </row>
    <row r="3" spans="1:6" ht="99.75" customHeight="1">
      <c r="A3" s="23" t="s">
        <v>92</v>
      </c>
      <c r="B3" s="27" t="s">
        <v>93</v>
      </c>
      <c r="C3" s="30" t="s">
        <v>103</v>
      </c>
      <c r="D3" s="62">
        <v>231000</v>
      </c>
      <c r="E3" s="31" t="s">
        <v>97</v>
      </c>
      <c r="F3" s="26">
        <v>40603</v>
      </c>
    </row>
    <row r="4" spans="1:6" ht="99.75" customHeight="1">
      <c r="A4" s="23" t="s">
        <v>87</v>
      </c>
      <c r="B4" s="27" t="s">
        <v>93</v>
      </c>
      <c r="C4" s="28" t="s">
        <v>154</v>
      </c>
      <c r="D4" s="83">
        <v>222500</v>
      </c>
      <c r="E4" s="31" t="s">
        <v>155</v>
      </c>
      <c r="F4" s="26">
        <v>40787</v>
      </c>
    </row>
    <row r="5" spans="1:6" ht="99.75" customHeight="1">
      <c r="A5" s="23" t="s">
        <v>122</v>
      </c>
      <c r="B5" s="27" t="s">
        <v>93</v>
      </c>
      <c r="C5" s="38" t="s">
        <v>123</v>
      </c>
      <c r="D5" s="64">
        <v>188500</v>
      </c>
      <c r="E5" s="46" t="s">
        <v>124</v>
      </c>
      <c r="F5" s="26">
        <v>40695</v>
      </c>
    </row>
    <row r="6" spans="1:6" ht="99.75" customHeight="1">
      <c r="A6" s="32" t="s">
        <v>101</v>
      </c>
      <c r="B6" s="43" t="s">
        <v>93</v>
      </c>
      <c r="C6" s="33" t="s">
        <v>102</v>
      </c>
      <c r="D6" s="62">
        <v>139620</v>
      </c>
      <c r="E6" s="31" t="s">
        <v>97</v>
      </c>
      <c r="F6" s="26">
        <v>40575</v>
      </c>
    </row>
    <row r="7" spans="1:6" ht="99.75" customHeight="1">
      <c r="A7" s="23" t="s">
        <v>92</v>
      </c>
      <c r="B7" s="27" t="s">
        <v>93</v>
      </c>
      <c r="C7" s="96" t="s">
        <v>158</v>
      </c>
      <c r="D7" s="99" t="s">
        <v>159</v>
      </c>
      <c r="E7" s="102" t="s">
        <v>130</v>
      </c>
      <c r="F7" s="47">
        <v>40817</v>
      </c>
    </row>
    <row r="8" spans="1:6" ht="99.75" customHeight="1">
      <c r="A8" s="23" t="s">
        <v>54</v>
      </c>
      <c r="B8" s="34" t="s">
        <v>93</v>
      </c>
      <c r="C8" s="23" t="s">
        <v>126</v>
      </c>
      <c r="D8" s="62">
        <v>100000</v>
      </c>
      <c r="E8" s="31" t="s">
        <v>97</v>
      </c>
      <c r="F8" s="26">
        <v>40695</v>
      </c>
    </row>
    <row r="9" spans="1:6" ht="99.75" customHeight="1">
      <c r="A9" s="23" t="s">
        <v>92</v>
      </c>
      <c r="B9" s="34" t="s">
        <v>93</v>
      </c>
      <c r="C9" s="36" t="s">
        <v>118</v>
      </c>
      <c r="D9" s="63">
        <v>99600</v>
      </c>
      <c r="E9" s="31" t="s">
        <v>94</v>
      </c>
      <c r="F9" s="26">
        <v>40664</v>
      </c>
    </row>
    <row r="10" spans="1:6" ht="99.75" customHeight="1">
      <c r="A10" s="23" t="s">
        <v>87</v>
      </c>
      <c r="B10" s="34" t="s">
        <v>93</v>
      </c>
      <c r="C10" s="23" t="s">
        <v>133</v>
      </c>
      <c r="D10" s="62">
        <v>99500</v>
      </c>
      <c r="E10" s="42" t="s">
        <v>134</v>
      </c>
      <c r="F10" s="26">
        <v>40756</v>
      </c>
    </row>
    <row r="11" spans="1:6" ht="99.75" customHeight="1">
      <c r="A11" s="23" t="s">
        <v>92</v>
      </c>
      <c r="B11" s="34" t="s">
        <v>93</v>
      </c>
      <c r="C11" s="30" t="s">
        <v>98</v>
      </c>
      <c r="D11" s="62">
        <v>99000</v>
      </c>
      <c r="E11" s="29" t="s">
        <v>184</v>
      </c>
      <c r="F11" s="26">
        <v>40513</v>
      </c>
    </row>
    <row r="12" spans="1:6" ht="99.75" customHeight="1">
      <c r="A12" s="23" t="s">
        <v>92</v>
      </c>
      <c r="B12" s="34" t="s">
        <v>93</v>
      </c>
      <c r="C12" s="30" t="s">
        <v>129</v>
      </c>
      <c r="D12" s="63">
        <v>95000</v>
      </c>
      <c r="E12" s="31" t="s">
        <v>130</v>
      </c>
      <c r="F12" s="26">
        <v>40756</v>
      </c>
    </row>
    <row r="13" spans="1:6" ht="99.75" customHeight="1">
      <c r="A13" s="27" t="s">
        <v>87</v>
      </c>
      <c r="B13" s="34" t="s">
        <v>93</v>
      </c>
      <c r="C13" s="28" t="s">
        <v>139</v>
      </c>
      <c r="D13" s="62">
        <v>95000</v>
      </c>
      <c r="E13" s="46" t="s">
        <v>140</v>
      </c>
      <c r="F13" s="26">
        <v>40756</v>
      </c>
    </row>
    <row r="14" spans="1:6" ht="99.75" customHeight="1">
      <c r="A14" s="23" t="s">
        <v>92</v>
      </c>
      <c r="B14" s="34" t="s">
        <v>93</v>
      </c>
      <c r="C14" s="40" t="s">
        <v>132</v>
      </c>
      <c r="D14" s="62">
        <v>94000</v>
      </c>
      <c r="E14" s="46" t="s">
        <v>96</v>
      </c>
      <c r="F14" s="26">
        <v>40756</v>
      </c>
    </row>
    <row r="15" spans="1:6" ht="99.75" customHeight="1">
      <c r="A15" s="32" t="s">
        <v>101</v>
      </c>
      <c r="B15" s="27" t="s">
        <v>93</v>
      </c>
      <c r="C15" s="36" t="s">
        <v>109</v>
      </c>
      <c r="D15" s="62">
        <v>92654</v>
      </c>
      <c r="E15" s="31" t="s">
        <v>97</v>
      </c>
      <c r="F15" s="26">
        <v>40603</v>
      </c>
    </row>
    <row r="16" spans="1:6" ht="99.75" customHeight="1">
      <c r="A16" s="23" t="s">
        <v>87</v>
      </c>
      <c r="B16" s="34" t="s">
        <v>93</v>
      </c>
      <c r="C16" s="28" t="s">
        <v>95</v>
      </c>
      <c r="D16" s="62">
        <v>92000</v>
      </c>
      <c r="E16" s="46" t="s">
        <v>96</v>
      </c>
      <c r="F16" s="26">
        <v>40817</v>
      </c>
    </row>
    <row r="17" spans="1:6" ht="99.75" customHeight="1">
      <c r="A17" s="23" t="s">
        <v>92</v>
      </c>
      <c r="B17" s="27" t="s">
        <v>93</v>
      </c>
      <c r="C17" s="38" t="s">
        <v>112</v>
      </c>
      <c r="D17" s="62">
        <v>90000</v>
      </c>
      <c r="E17" s="31" t="s">
        <v>97</v>
      </c>
      <c r="F17" s="26">
        <v>40634</v>
      </c>
    </row>
    <row r="18" spans="1:6" ht="99.75" customHeight="1">
      <c r="A18" s="23" t="s">
        <v>92</v>
      </c>
      <c r="B18" s="27" t="s">
        <v>93</v>
      </c>
      <c r="C18" s="30" t="s">
        <v>108</v>
      </c>
      <c r="D18" s="62">
        <v>89500</v>
      </c>
      <c r="E18" s="31" t="s">
        <v>97</v>
      </c>
      <c r="F18" s="37">
        <v>40603</v>
      </c>
    </row>
    <row r="19" spans="1:6" ht="99.75" customHeight="1">
      <c r="A19" s="23" t="s">
        <v>92</v>
      </c>
      <c r="B19" s="27" t="s">
        <v>93</v>
      </c>
      <c r="C19" s="28" t="s">
        <v>153</v>
      </c>
      <c r="D19" s="67">
        <v>88608</v>
      </c>
      <c r="E19" s="45" t="s">
        <v>94</v>
      </c>
      <c r="F19" s="26">
        <v>40787</v>
      </c>
    </row>
    <row r="20" spans="1:6" ht="99.75" customHeight="1">
      <c r="A20" s="23" t="s">
        <v>92</v>
      </c>
      <c r="B20" s="27" t="s">
        <v>93</v>
      </c>
      <c r="C20" s="28" t="s">
        <v>131</v>
      </c>
      <c r="D20" s="62">
        <v>85000</v>
      </c>
      <c r="E20" s="31" t="s">
        <v>130</v>
      </c>
      <c r="F20" s="26">
        <v>40756</v>
      </c>
    </row>
    <row r="21" spans="1:6" ht="99.75" customHeight="1" thickBot="1">
      <c r="A21" s="27" t="s">
        <v>135</v>
      </c>
      <c r="B21" s="27" t="s">
        <v>93</v>
      </c>
      <c r="C21" s="98" t="s">
        <v>136</v>
      </c>
      <c r="D21" s="62">
        <v>80000</v>
      </c>
      <c r="E21" s="31" t="s">
        <v>94</v>
      </c>
      <c r="F21" s="26">
        <v>40756</v>
      </c>
    </row>
    <row r="22" spans="1:6" ht="99.75" customHeight="1" thickBot="1">
      <c r="A22" s="23" t="s">
        <v>87</v>
      </c>
      <c r="B22" s="27" t="s">
        <v>93</v>
      </c>
      <c r="C22" s="28" t="s">
        <v>99</v>
      </c>
      <c r="D22" s="62">
        <v>79074</v>
      </c>
      <c r="E22" s="106" t="s">
        <v>97</v>
      </c>
      <c r="F22" s="26">
        <v>40575</v>
      </c>
    </row>
    <row r="23" spans="1:6" ht="99.75" customHeight="1" thickBot="1">
      <c r="A23" s="23" t="s">
        <v>92</v>
      </c>
      <c r="B23" s="27" t="s">
        <v>93</v>
      </c>
      <c r="C23" s="28" t="s">
        <v>161</v>
      </c>
      <c r="D23" s="65">
        <v>76104</v>
      </c>
      <c r="E23" s="39" t="s">
        <v>94</v>
      </c>
      <c r="F23" s="26">
        <v>40787</v>
      </c>
    </row>
    <row r="24" spans="1:6" ht="99.75" customHeight="1">
      <c r="A24" s="23" t="s">
        <v>110</v>
      </c>
      <c r="B24" s="27" t="s">
        <v>93</v>
      </c>
      <c r="C24" s="25" t="s">
        <v>111</v>
      </c>
      <c r="D24" s="100">
        <v>67000</v>
      </c>
      <c r="E24" s="31" t="s">
        <v>94</v>
      </c>
      <c r="F24" s="26">
        <v>40634</v>
      </c>
    </row>
    <row r="25" spans="1:6" ht="99.75" customHeight="1">
      <c r="A25" s="23" t="s">
        <v>92</v>
      </c>
      <c r="B25" s="27" t="s">
        <v>93</v>
      </c>
      <c r="C25" s="94" t="s">
        <v>116</v>
      </c>
      <c r="D25" s="63">
        <v>60099</v>
      </c>
      <c r="E25" s="31" t="s">
        <v>94</v>
      </c>
      <c r="F25" s="26">
        <v>40664</v>
      </c>
    </row>
    <row r="26" spans="1:6" ht="99.75" customHeight="1">
      <c r="A26" s="23" t="s">
        <v>87</v>
      </c>
      <c r="B26" s="27" t="s">
        <v>93</v>
      </c>
      <c r="C26" s="28" t="s">
        <v>95</v>
      </c>
      <c r="D26" s="62">
        <v>59496</v>
      </c>
      <c r="E26" s="29" t="s">
        <v>96</v>
      </c>
      <c r="F26" s="26">
        <v>40483</v>
      </c>
    </row>
    <row r="27" spans="1:6" ht="99.75" customHeight="1">
      <c r="A27" s="23" t="s">
        <v>92</v>
      </c>
      <c r="B27" s="27" t="s">
        <v>93</v>
      </c>
      <c r="C27" s="28" t="s">
        <v>115</v>
      </c>
      <c r="D27" s="62">
        <v>57658</v>
      </c>
      <c r="E27" s="31" t="s">
        <v>94</v>
      </c>
      <c r="F27" s="26">
        <v>40664</v>
      </c>
    </row>
    <row r="28" spans="1:6" ht="99.75" customHeight="1">
      <c r="A28" s="23" t="s">
        <v>92</v>
      </c>
      <c r="B28" s="27" t="s">
        <v>93</v>
      </c>
      <c r="C28" s="30" t="s">
        <v>125</v>
      </c>
      <c r="D28" s="63">
        <v>51144</v>
      </c>
      <c r="E28" s="31" t="s">
        <v>97</v>
      </c>
      <c r="F28" s="26">
        <v>40695</v>
      </c>
    </row>
    <row r="29" spans="1:6" ht="99.75" customHeight="1">
      <c r="A29" s="23" t="s">
        <v>92</v>
      </c>
      <c r="B29" s="27" t="s">
        <v>93</v>
      </c>
      <c r="C29" s="23" t="s">
        <v>119</v>
      </c>
      <c r="D29" s="64">
        <v>50825</v>
      </c>
      <c r="E29" s="101" t="s">
        <v>97</v>
      </c>
      <c r="F29" s="26">
        <v>40664</v>
      </c>
    </row>
    <row r="30" spans="1:6" ht="99.75" customHeight="1">
      <c r="A30" s="23" t="s">
        <v>92</v>
      </c>
      <c r="B30" s="24" t="s">
        <v>93</v>
      </c>
      <c r="C30" s="93" t="s">
        <v>192</v>
      </c>
      <c r="D30" s="66">
        <v>50000</v>
      </c>
      <c r="E30" s="29" t="s">
        <v>184</v>
      </c>
      <c r="F30" s="26">
        <v>40483</v>
      </c>
    </row>
    <row r="31" spans="1:6" ht="99.75" customHeight="1">
      <c r="A31" s="43" t="s">
        <v>141</v>
      </c>
      <c r="B31" s="43" t="s">
        <v>93</v>
      </c>
      <c r="C31" s="38" t="s">
        <v>150</v>
      </c>
      <c r="D31" s="62">
        <v>49500</v>
      </c>
      <c r="E31" s="42" t="s">
        <v>151</v>
      </c>
      <c r="F31" s="26">
        <v>40787</v>
      </c>
    </row>
    <row r="32" spans="1:6" ht="99.75" customHeight="1">
      <c r="A32" s="27" t="s">
        <v>135</v>
      </c>
      <c r="B32" s="27" t="s">
        <v>93</v>
      </c>
      <c r="C32" s="28" t="s">
        <v>138</v>
      </c>
      <c r="D32" s="64">
        <v>49362.4</v>
      </c>
      <c r="E32" s="31" t="s">
        <v>97</v>
      </c>
      <c r="F32" s="26">
        <v>40756</v>
      </c>
    </row>
    <row r="33" spans="1:6" ht="99.75" customHeight="1">
      <c r="A33" s="48" t="s">
        <v>141</v>
      </c>
      <c r="B33" s="48" t="s">
        <v>93</v>
      </c>
      <c r="C33" s="95" t="s">
        <v>164</v>
      </c>
      <c r="D33" s="62">
        <v>48400</v>
      </c>
      <c r="E33" s="105" t="s">
        <v>94</v>
      </c>
      <c r="F33" s="37">
        <v>40848</v>
      </c>
    </row>
    <row r="34" spans="1:6" ht="99.75" customHeight="1">
      <c r="A34" s="32" t="s">
        <v>104</v>
      </c>
      <c r="B34" s="27" t="s">
        <v>93</v>
      </c>
      <c r="C34" s="30" t="s">
        <v>105</v>
      </c>
      <c r="D34" s="62">
        <v>47000</v>
      </c>
      <c r="E34" s="101" t="s">
        <v>97</v>
      </c>
      <c r="F34" s="35" t="s">
        <v>106</v>
      </c>
    </row>
    <row r="35" spans="1:6" ht="99.75" customHeight="1">
      <c r="A35" s="32" t="s">
        <v>141</v>
      </c>
      <c r="B35" s="43" t="s">
        <v>93</v>
      </c>
      <c r="C35" s="38" t="s">
        <v>156</v>
      </c>
      <c r="D35" s="63">
        <v>47000</v>
      </c>
      <c r="E35" s="49" t="s">
        <v>96</v>
      </c>
      <c r="F35" s="26">
        <v>40787</v>
      </c>
    </row>
    <row r="36" spans="1:6" ht="99.75" customHeight="1">
      <c r="A36" s="43" t="s">
        <v>141</v>
      </c>
      <c r="B36" s="43" t="s">
        <v>93</v>
      </c>
      <c r="C36" s="28" t="s">
        <v>163</v>
      </c>
      <c r="D36" s="62">
        <v>47000</v>
      </c>
      <c r="E36" s="39" t="s">
        <v>94</v>
      </c>
      <c r="F36" s="37">
        <v>40848</v>
      </c>
    </row>
    <row r="37" spans="1:6" ht="99.75" customHeight="1">
      <c r="A37" s="43" t="s">
        <v>141</v>
      </c>
      <c r="B37" s="43" t="s">
        <v>93</v>
      </c>
      <c r="C37" s="38" t="s">
        <v>152</v>
      </c>
      <c r="D37" s="62">
        <v>43000</v>
      </c>
      <c r="E37" s="104" t="s">
        <v>151</v>
      </c>
      <c r="F37" s="26">
        <v>40787</v>
      </c>
    </row>
    <row r="38" spans="1:6" ht="99.75" customHeight="1">
      <c r="A38" s="43" t="s">
        <v>144</v>
      </c>
      <c r="B38" s="43" t="s">
        <v>93</v>
      </c>
      <c r="C38" s="38" t="s">
        <v>148</v>
      </c>
      <c r="D38" s="62">
        <v>42000</v>
      </c>
      <c r="E38" s="32" t="s">
        <v>94</v>
      </c>
      <c r="F38" s="26">
        <v>40756</v>
      </c>
    </row>
    <row r="39" spans="1:6" ht="99.75" customHeight="1">
      <c r="A39" s="43" t="s">
        <v>166</v>
      </c>
      <c r="B39" s="43" t="s">
        <v>93</v>
      </c>
      <c r="C39" s="28" t="s">
        <v>167</v>
      </c>
      <c r="D39" s="62">
        <v>41000</v>
      </c>
      <c r="E39" s="29" t="s">
        <v>130</v>
      </c>
      <c r="F39" s="37">
        <v>40848</v>
      </c>
    </row>
    <row r="40" spans="1:6" ht="99.75" customHeight="1">
      <c r="A40" s="43" t="s">
        <v>141</v>
      </c>
      <c r="B40" s="43" t="s">
        <v>93</v>
      </c>
      <c r="C40" s="28" t="s">
        <v>142</v>
      </c>
      <c r="D40" s="62">
        <v>40000</v>
      </c>
      <c r="E40" s="44" t="s">
        <v>94</v>
      </c>
      <c r="F40" s="26">
        <v>40756</v>
      </c>
    </row>
    <row r="41" spans="1:6" ht="99.75" customHeight="1">
      <c r="A41" s="43" t="s">
        <v>141</v>
      </c>
      <c r="B41" s="43" t="s">
        <v>93</v>
      </c>
      <c r="C41" s="28" t="s">
        <v>143</v>
      </c>
      <c r="D41" s="62">
        <v>40000</v>
      </c>
      <c r="E41" s="44" t="s">
        <v>130</v>
      </c>
      <c r="F41" s="26">
        <v>40756</v>
      </c>
    </row>
    <row r="42" spans="1:6" ht="99.75" customHeight="1">
      <c r="A42" s="43" t="s">
        <v>141</v>
      </c>
      <c r="B42" s="43" t="s">
        <v>93</v>
      </c>
      <c r="C42" s="38" t="s">
        <v>165</v>
      </c>
      <c r="D42" s="62">
        <v>40000</v>
      </c>
      <c r="E42" s="44" t="s">
        <v>94</v>
      </c>
      <c r="F42" s="37">
        <v>40848</v>
      </c>
    </row>
    <row r="43" spans="1:6" ht="99.75" customHeight="1">
      <c r="A43" s="43" t="s">
        <v>166</v>
      </c>
      <c r="B43" s="43" t="s">
        <v>93</v>
      </c>
      <c r="C43" s="38" t="s">
        <v>168</v>
      </c>
      <c r="D43" s="62">
        <v>40000</v>
      </c>
      <c r="E43" s="44" t="s">
        <v>94</v>
      </c>
      <c r="F43" s="37">
        <v>40848</v>
      </c>
    </row>
    <row r="44" spans="1:6" ht="99.75" customHeight="1">
      <c r="A44" s="43" t="s">
        <v>141</v>
      </c>
      <c r="B44" s="43" t="s">
        <v>93</v>
      </c>
      <c r="C44" s="38" t="s">
        <v>149</v>
      </c>
      <c r="D44" s="62">
        <v>39625</v>
      </c>
      <c r="E44" s="42" t="s">
        <v>134</v>
      </c>
      <c r="F44" s="26">
        <v>40787</v>
      </c>
    </row>
    <row r="45" spans="1:6" ht="99.75" customHeight="1">
      <c r="A45" s="43" t="s">
        <v>141</v>
      </c>
      <c r="B45" s="43" t="s">
        <v>93</v>
      </c>
      <c r="C45" s="38" t="s">
        <v>162</v>
      </c>
      <c r="D45" s="62">
        <v>38700</v>
      </c>
      <c r="E45" s="102" t="s">
        <v>94</v>
      </c>
      <c r="F45" s="37">
        <v>40848</v>
      </c>
    </row>
    <row r="46" spans="1:6" ht="99.75" customHeight="1">
      <c r="A46" s="23" t="s">
        <v>92</v>
      </c>
      <c r="B46" s="27" t="s">
        <v>93</v>
      </c>
      <c r="C46" s="38" t="s">
        <v>137</v>
      </c>
      <c r="D46" s="62">
        <v>35300</v>
      </c>
      <c r="E46" s="31" t="s">
        <v>94</v>
      </c>
      <c r="F46" s="26">
        <v>40756</v>
      </c>
    </row>
    <row r="47" spans="1:6" ht="99.75" customHeight="1">
      <c r="A47" s="43" t="s">
        <v>144</v>
      </c>
      <c r="B47" s="43" t="s">
        <v>93</v>
      </c>
      <c r="C47" s="38" t="s">
        <v>147</v>
      </c>
      <c r="D47" s="62">
        <v>35000</v>
      </c>
      <c r="E47" s="32" t="s">
        <v>94</v>
      </c>
      <c r="F47" s="26">
        <v>40756</v>
      </c>
    </row>
    <row r="48" spans="1:6" ht="99.75" customHeight="1">
      <c r="A48" s="23" t="s">
        <v>88</v>
      </c>
      <c r="B48" s="27" t="s">
        <v>93</v>
      </c>
      <c r="C48" s="40" t="s">
        <v>160</v>
      </c>
      <c r="D48" s="62">
        <v>35000</v>
      </c>
      <c r="E48" s="46" t="s">
        <v>94</v>
      </c>
      <c r="F48" s="26">
        <v>40817</v>
      </c>
    </row>
    <row r="49" spans="1:6" ht="99.75" customHeight="1">
      <c r="A49" s="23" t="s">
        <v>92</v>
      </c>
      <c r="B49" s="27" t="s">
        <v>93</v>
      </c>
      <c r="C49" s="30" t="s">
        <v>117</v>
      </c>
      <c r="D49" s="62">
        <v>32758</v>
      </c>
      <c r="E49" s="29" t="s">
        <v>97</v>
      </c>
      <c r="F49" s="26">
        <v>40664</v>
      </c>
    </row>
    <row r="50" spans="1:6" ht="99.75" customHeight="1">
      <c r="A50" s="43" t="s">
        <v>144</v>
      </c>
      <c r="B50" s="43" t="s">
        <v>93</v>
      </c>
      <c r="C50" s="38" t="s">
        <v>146</v>
      </c>
      <c r="D50" s="62">
        <v>30000</v>
      </c>
      <c r="E50" s="44" t="s">
        <v>94</v>
      </c>
      <c r="F50" s="26">
        <v>40756</v>
      </c>
    </row>
    <row r="51" spans="1:6" ht="99.75" customHeight="1">
      <c r="A51" s="32" t="s">
        <v>144</v>
      </c>
      <c r="B51" s="43" t="s">
        <v>93</v>
      </c>
      <c r="C51" s="38" t="s">
        <v>157</v>
      </c>
      <c r="D51" s="63">
        <v>30000</v>
      </c>
      <c r="E51" s="32" t="s">
        <v>94</v>
      </c>
      <c r="F51" s="26">
        <v>40817</v>
      </c>
    </row>
    <row r="52" spans="1:6" ht="99.75" customHeight="1">
      <c r="A52" s="23" t="s">
        <v>92</v>
      </c>
      <c r="B52" s="27" t="s">
        <v>93</v>
      </c>
      <c r="C52" s="40" t="s">
        <v>127</v>
      </c>
      <c r="D52" s="65">
        <v>28642</v>
      </c>
      <c r="E52" s="31" t="s">
        <v>97</v>
      </c>
      <c r="F52" s="41" t="s">
        <v>128</v>
      </c>
    </row>
    <row r="53" spans="1:6" ht="99.75" customHeight="1">
      <c r="A53" s="23" t="s">
        <v>87</v>
      </c>
      <c r="B53" s="27" t="s">
        <v>93</v>
      </c>
      <c r="C53" s="36" t="s">
        <v>120</v>
      </c>
      <c r="D53" s="64">
        <v>28500</v>
      </c>
      <c r="E53" s="107" t="s">
        <v>121</v>
      </c>
      <c r="F53" s="26">
        <v>40695</v>
      </c>
    </row>
    <row r="54" spans="1:6" ht="99.75" customHeight="1">
      <c r="A54" s="43" t="s">
        <v>144</v>
      </c>
      <c r="B54" s="43" t="s">
        <v>93</v>
      </c>
      <c r="C54" s="38" t="s">
        <v>145</v>
      </c>
      <c r="D54" s="62">
        <v>27000</v>
      </c>
      <c r="E54" s="44" t="s">
        <v>94</v>
      </c>
      <c r="F54" s="26">
        <v>40756</v>
      </c>
    </row>
    <row r="55" spans="1:6" ht="99.75" customHeight="1">
      <c r="A55" s="91" t="s">
        <v>92</v>
      </c>
      <c r="B55" s="92" t="s">
        <v>93</v>
      </c>
      <c r="C55" s="97" t="s">
        <v>185</v>
      </c>
      <c r="D55" s="68">
        <v>25000</v>
      </c>
      <c r="E55" s="108" t="s">
        <v>186</v>
      </c>
      <c r="F55" s="109">
        <v>40483</v>
      </c>
    </row>
    <row r="56" spans="1:6" ht="99.75" customHeight="1">
      <c r="A56" s="23" t="s">
        <v>92</v>
      </c>
      <c r="B56" s="27" t="s">
        <v>93</v>
      </c>
      <c r="C56" s="36" t="s">
        <v>107</v>
      </c>
      <c r="D56" s="62">
        <v>25000</v>
      </c>
      <c r="E56" s="103" t="s">
        <v>97</v>
      </c>
      <c r="F56" s="26">
        <v>40603</v>
      </c>
    </row>
    <row r="57" spans="1:6" ht="99.75" customHeight="1">
      <c r="A57" s="23" t="s">
        <v>92</v>
      </c>
      <c r="B57" s="27" t="s">
        <v>93</v>
      </c>
      <c r="C57" s="30" t="s">
        <v>100</v>
      </c>
      <c r="D57" s="62">
        <v>10000</v>
      </c>
      <c r="E57" s="103" t="s">
        <v>97</v>
      </c>
      <c r="F57" s="26">
        <v>40575</v>
      </c>
    </row>
    <row r="59" ht="31.5">
      <c r="A59" s="5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0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I25" sqref="I25"/>
    </sheetView>
  </sheetViews>
  <sheetFormatPr defaultColWidth="36.00390625" defaultRowHeight="15"/>
  <cols>
    <col min="1" max="1" width="1.7109375" style="57" customWidth="1"/>
    <col min="2" max="2" width="11.57421875" style="57" customWidth="1"/>
    <col min="3" max="3" width="50.140625" style="57" bestFit="1" customWidth="1"/>
    <col min="4" max="4" width="24.140625" style="57" bestFit="1" customWidth="1"/>
    <col min="5" max="5" width="51.140625" style="57" bestFit="1" customWidth="1"/>
    <col min="6" max="6" width="20.8515625" style="79" bestFit="1" customWidth="1"/>
    <col min="7" max="7" width="21.8515625" style="81" bestFit="1" customWidth="1"/>
    <col min="8" max="16384" width="36.00390625" style="57" customWidth="1"/>
  </cols>
  <sheetData>
    <row r="1" spans="2:7" s="82" customFormat="1" ht="15">
      <c r="B1" s="55" t="s">
        <v>80</v>
      </c>
      <c r="C1" s="55" t="s">
        <v>13</v>
      </c>
      <c r="D1" s="55" t="s">
        <v>15</v>
      </c>
      <c r="E1" s="55" t="s">
        <v>2</v>
      </c>
      <c r="F1" s="56" t="s">
        <v>12</v>
      </c>
      <c r="G1" s="55" t="s">
        <v>14</v>
      </c>
    </row>
    <row r="2" spans="2:7" ht="15" customHeight="1">
      <c r="B2" s="84" t="s">
        <v>81</v>
      </c>
      <c r="C2" s="61" t="s">
        <v>86</v>
      </c>
      <c r="D2" s="58" t="s">
        <v>83</v>
      </c>
      <c r="E2" s="60" t="s">
        <v>84</v>
      </c>
      <c r="F2" s="78">
        <v>5800000</v>
      </c>
      <c r="G2" s="80">
        <v>40613</v>
      </c>
    </row>
    <row r="3" spans="2:7" ht="15" customHeight="1" thickBot="1">
      <c r="B3" s="58" t="s">
        <v>81</v>
      </c>
      <c r="C3" s="61" t="s">
        <v>86</v>
      </c>
      <c r="D3" s="58" t="s">
        <v>83</v>
      </c>
      <c r="E3" s="60" t="s">
        <v>84</v>
      </c>
      <c r="F3" s="78">
        <v>1400000</v>
      </c>
      <c r="G3" s="80">
        <v>40568</v>
      </c>
    </row>
    <row r="4" spans="2:7" s="88" customFormat="1" ht="15" customHeight="1" thickBot="1">
      <c r="B4" s="89" t="s">
        <v>81</v>
      </c>
      <c r="C4" s="85" t="s">
        <v>86</v>
      </c>
      <c r="D4" s="90" t="s">
        <v>83</v>
      </c>
      <c r="E4" s="90" t="s">
        <v>84</v>
      </c>
      <c r="F4" s="86" t="s">
        <v>193</v>
      </c>
      <c r="G4" s="87">
        <v>40756</v>
      </c>
    </row>
    <row r="5" spans="2:7" ht="15">
      <c r="B5" s="84" t="s">
        <v>81</v>
      </c>
      <c r="C5" s="59" t="s">
        <v>86</v>
      </c>
      <c r="D5" s="58" t="s">
        <v>83</v>
      </c>
      <c r="E5" s="60" t="s">
        <v>84</v>
      </c>
      <c r="F5" s="78">
        <v>700000</v>
      </c>
      <c r="G5" s="80">
        <v>40623</v>
      </c>
    </row>
    <row r="6" spans="2:7" ht="15">
      <c r="B6" s="58" t="s">
        <v>81</v>
      </c>
      <c r="C6" s="59" t="s">
        <v>86</v>
      </c>
      <c r="D6" s="58" t="s">
        <v>83</v>
      </c>
      <c r="E6" s="60" t="s">
        <v>84</v>
      </c>
      <c r="F6" s="78">
        <v>570000</v>
      </c>
      <c r="G6" s="80">
        <v>40640</v>
      </c>
    </row>
    <row r="7" spans="2:7" ht="15" customHeight="1">
      <c r="B7" s="58" t="s">
        <v>81</v>
      </c>
      <c r="C7" s="59" t="s">
        <v>87</v>
      </c>
      <c r="D7" s="58" t="s">
        <v>83</v>
      </c>
      <c r="E7" s="60" t="s">
        <v>84</v>
      </c>
      <c r="F7" s="78">
        <v>400000</v>
      </c>
      <c r="G7" s="80">
        <v>40652</v>
      </c>
    </row>
    <row r="8" spans="2:7" ht="15" customHeight="1">
      <c r="B8" s="58" t="s">
        <v>81</v>
      </c>
      <c r="C8" s="59" t="s">
        <v>87</v>
      </c>
      <c r="D8" s="58" t="s">
        <v>83</v>
      </c>
      <c r="E8" s="60" t="s">
        <v>84</v>
      </c>
      <c r="F8" s="78">
        <v>325638</v>
      </c>
      <c r="G8" s="80">
        <v>40497</v>
      </c>
    </row>
    <row r="9" spans="2:7" ht="15">
      <c r="B9" s="58" t="s">
        <v>81</v>
      </c>
      <c r="C9" s="59" t="s">
        <v>86</v>
      </c>
      <c r="D9" s="58" t="s">
        <v>83</v>
      </c>
      <c r="E9" s="60" t="s">
        <v>84</v>
      </c>
      <c r="F9" s="78">
        <v>299882.05</v>
      </c>
      <c r="G9" s="80">
        <v>40632</v>
      </c>
    </row>
    <row r="10" spans="2:7" ht="15">
      <c r="B10" s="58" t="s">
        <v>81</v>
      </c>
      <c r="C10" s="59" t="s">
        <v>86</v>
      </c>
      <c r="D10" s="58" t="s">
        <v>83</v>
      </c>
      <c r="E10" s="60" t="s">
        <v>84</v>
      </c>
      <c r="F10" s="78">
        <v>220000</v>
      </c>
      <c r="G10" s="80">
        <v>40612</v>
      </c>
    </row>
    <row r="11" spans="2:7" ht="15">
      <c r="B11" s="58" t="s">
        <v>81</v>
      </c>
      <c r="C11" s="59" t="s">
        <v>86</v>
      </c>
      <c r="D11" s="58" t="s">
        <v>83</v>
      </c>
      <c r="E11" s="60" t="s">
        <v>84</v>
      </c>
      <c r="F11" s="78">
        <v>151200</v>
      </c>
      <c r="G11" s="80">
        <v>40612</v>
      </c>
    </row>
    <row r="12" spans="2:7" ht="15">
      <c r="B12" s="58" t="s">
        <v>81</v>
      </c>
      <c r="C12" s="59" t="s">
        <v>85</v>
      </c>
      <c r="D12" s="58" t="s">
        <v>83</v>
      </c>
      <c r="E12" s="60" t="s">
        <v>84</v>
      </c>
      <c r="F12" s="78">
        <v>150000</v>
      </c>
      <c r="G12" s="80">
        <v>40485</v>
      </c>
    </row>
    <row r="13" spans="2:7" ht="15">
      <c r="B13" s="58" t="s">
        <v>81</v>
      </c>
      <c r="C13" s="59" t="s">
        <v>88</v>
      </c>
      <c r="D13" s="58" t="s">
        <v>83</v>
      </c>
      <c r="E13" s="60" t="s">
        <v>84</v>
      </c>
      <c r="F13" s="78">
        <v>150000</v>
      </c>
      <c r="G13" s="80">
        <v>40500</v>
      </c>
    </row>
    <row r="14" spans="2:7" ht="15">
      <c r="B14" s="58" t="s">
        <v>81</v>
      </c>
      <c r="C14" s="59" t="s">
        <v>87</v>
      </c>
      <c r="D14" s="58" t="s">
        <v>83</v>
      </c>
      <c r="E14" s="60" t="s">
        <v>84</v>
      </c>
      <c r="F14" s="78">
        <v>138000</v>
      </c>
      <c r="G14" s="80">
        <v>40526</v>
      </c>
    </row>
    <row r="15" spans="2:7" ht="15">
      <c r="B15" s="58" t="s">
        <v>81</v>
      </c>
      <c r="C15" s="59" t="s">
        <v>86</v>
      </c>
      <c r="D15" s="58" t="s">
        <v>83</v>
      </c>
      <c r="E15" s="60" t="s">
        <v>84</v>
      </c>
      <c r="F15" s="78">
        <v>126500</v>
      </c>
      <c r="G15" s="80">
        <v>40500</v>
      </c>
    </row>
    <row r="16" spans="2:7" ht="15">
      <c r="B16" s="58" t="s">
        <v>81</v>
      </c>
      <c r="C16" s="59" t="s">
        <v>86</v>
      </c>
      <c r="D16" s="58" t="s">
        <v>83</v>
      </c>
      <c r="E16" s="60" t="s">
        <v>84</v>
      </c>
      <c r="F16" s="78">
        <v>113766</v>
      </c>
      <c r="G16" s="80">
        <v>40521</v>
      </c>
    </row>
    <row r="17" spans="2:7" ht="15">
      <c r="B17" s="58" t="s">
        <v>81</v>
      </c>
      <c r="C17" s="59" t="s">
        <v>86</v>
      </c>
      <c r="D17" s="58" t="s">
        <v>83</v>
      </c>
      <c r="E17" s="60" t="s">
        <v>84</v>
      </c>
      <c r="F17" s="78">
        <v>100300</v>
      </c>
      <c r="G17" s="80">
        <v>40599</v>
      </c>
    </row>
    <row r="18" spans="2:7" ht="15">
      <c r="B18" s="58" t="s">
        <v>81</v>
      </c>
      <c r="C18" s="59" t="s">
        <v>86</v>
      </c>
      <c r="D18" s="58" t="s">
        <v>83</v>
      </c>
      <c r="E18" s="60" t="s">
        <v>84</v>
      </c>
      <c r="F18" s="78">
        <v>100000</v>
      </c>
      <c r="G18" s="80">
        <v>40555</v>
      </c>
    </row>
    <row r="19" spans="2:7" ht="15">
      <c r="B19" s="58" t="s">
        <v>81</v>
      </c>
      <c r="C19" s="59" t="s">
        <v>90</v>
      </c>
      <c r="D19" s="58" t="s">
        <v>83</v>
      </c>
      <c r="E19" s="60" t="s">
        <v>84</v>
      </c>
      <c r="F19" s="78">
        <v>100000</v>
      </c>
      <c r="G19" s="80">
        <v>40652</v>
      </c>
    </row>
    <row r="20" spans="2:7" ht="15">
      <c r="B20" s="58" t="s">
        <v>81</v>
      </c>
      <c r="C20" s="59" t="s">
        <v>86</v>
      </c>
      <c r="D20" s="58" t="s">
        <v>83</v>
      </c>
      <c r="E20" s="60" t="s">
        <v>84</v>
      </c>
      <c r="F20" s="78">
        <v>100000</v>
      </c>
      <c r="G20" s="80">
        <v>40757</v>
      </c>
    </row>
    <row r="21" spans="2:7" ht="15">
      <c r="B21" s="58" t="s">
        <v>81</v>
      </c>
      <c r="C21" s="59" t="s">
        <v>86</v>
      </c>
      <c r="D21" s="58" t="s">
        <v>83</v>
      </c>
      <c r="E21" s="60" t="s">
        <v>84</v>
      </c>
      <c r="F21" s="78">
        <v>96950</v>
      </c>
      <c r="G21" s="80">
        <v>40599</v>
      </c>
    </row>
    <row r="22" spans="2:7" ht="15">
      <c r="B22" s="58" t="s">
        <v>81</v>
      </c>
      <c r="C22" s="59" t="s">
        <v>82</v>
      </c>
      <c r="D22" s="58" t="s">
        <v>83</v>
      </c>
      <c r="E22" s="60" t="s">
        <v>84</v>
      </c>
      <c r="F22" s="78">
        <v>90000</v>
      </c>
      <c r="G22" s="80">
        <v>40511</v>
      </c>
    </row>
    <row r="23" spans="2:7" ht="15">
      <c r="B23" s="58" t="s">
        <v>81</v>
      </c>
      <c r="C23" s="59" t="s">
        <v>86</v>
      </c>
      <c r="D23" s="58" t="s">
        <v>83</v>
      </c>
      <c r="E23" s="60" t="s">
        <v>84</v>
      </c>
      <c r="F23" s="78">
        <v>75000</v>
      </c>
      <c r="G23" s="80">
        <v>40696</v>
      </c>
    </row>
    <row r="24" spans="2:7" ht="15">
      <c r="B24" s="58" t="s">
        <v>81</v>
      </c>
      <c r="C24" s="59" t="s">
        <v>86</v>
      </c>
      <c r="D24" s="58" t="s">
        <v>83</v>
      </c>
      <c r="E24" s="60" t="s">
        <v>84</v>
      </c>
      <c r="F24" s="78">
        <v>68000</v>
      </c>
      <c r="G24" s="80">
        <v>40493</v>
      </c>
    </row>
    <row r="25" spans="2:7" ht="15">
      <c r="B25" s="58" t="s">
        <v>81</v>
      </c>
      <c r="C25" s="59" t="s">
        <v>86</v>
      </c>
      <c r="D25" s="58" t="s">
        <v>83</v>
      </c>
      <c r="E25" s="60" t="s">
        <v>84</v>
      </c>
      <c r="F25" s="78">
        <v>64881</v>
      </c>
      <c r="G25" s="80">
        <v>40513</v>
      </c>
    </row>
    <row r="26" spans="2:7" ht="15">
      <c r="B26" s="58" t="s">
        <v>81</v>
      </c>
      <c r="C26" s="59" t="s">
        <v>87</v>
      </c>
      <c r="D26" s="58" t="s">
        <v>83</v>
      </c>
      <c r="E26" s="60" t="s">
        <v>84</v>
      </c>
      <c r="F26" s="78">
        <v>60000</v>
      </c>
      <c r="G26" s="80">
        <v>40525</v>
      </c>
    </row>
    <row r="27" spans="2:7" ht="15">
      <c r="B27" s="58" t="s">
        <v>81</v>
      </c>
      <c r="C27" s="59" t="s">
        <v>86</v>
      </c>
      <c r="D27" s="58" t="s">
        <v>83</v>
      </c>
      <c r="E27" s="60" t="s">
        <v>84</v>
      </c>
      <c r="F27" s="78">
        <v>60000</v>
      </c>
      <c r="G27" s="80">
        <v>40652</v>
      </c>
    </row>
    <row r="28" spans="2:7" ht="15">
      <c r="B28" s="58" t="s">
        <v>81</v>
      </c>
      <c r="C28" s="59" t="s">
        <v>87</v>
      </c>
      <c r="D28" s="58" t="s">
        <v>83</v>
      </c>
      <c r="E28" s="60" t="s">
        <v>84</v>
      </c>
      <c r="F28" s="78">
        <v>60000</v>
      </c>
      <c r="G28" s="80">
        <v>40805</v>
      </c>
    </row>
    <row r="29" spans="2:7" ht="15">
      <c r="B29" s="58" t="s">
        <v>81</v>
      </c>
      <c r="C29" s="59" t="s">
        <v>82</v>
      </c>
      <c r="D29" s="58" t="s">
        <v>83</v>
      </c>
      <c r="E29" s="60" t="s">
        <v>84</v>
      </c>
      <c r="F29" s="78">
        <v>58000</v>
      </c>
      <c r="G29" s="80">
        <v>40527</v>
      </c>
    </row>
    <row r="30" spans="2:7" ht="15">
      <c r="B30" s="58" t="s">
        <v>81</v>
      </c>
      <c r="C30" s="59" t="s">
        <v>86</v>
      </c>
      <c r="D30" s="58" t="s">
        <v>83</v>
      </c>
      <c r="E30" s="60" t="s">
        <v>84</v>
      </c>
      <c r="F30" s="78">
        <v>56160</v>
      </c>
      <c r="G30" s="80">
        <v>40612</v>
      </c>
    </row>
    <row r="31" spans="2:7" ht="15">
      <c r="B31" s="58" t="s">
        <v>81</v>
      </c>
      <c r="C31" s="59" t="s">
        <v>85</v>
      </c>
      <c r="D31" s="58" t="s">
        <v>83</v>
      </c>
      <c r="E31" s="60" t="s">
        <v>84</v>
      </c>
      <c r="F31" s="78">
        <v>55000</v>
      </c>
      <c r="G31" s="80">
        <v>40611</v>
      </c>
    </row>
    <row r="32" spans="2:7" ht="15">
      <c r="B32" s="58" t="s">
        <v>81</v>
      </c>
      <c r="C32" s="59" t="s">
        <v>188</v>
      </c>
      <c r="D32" s="58" t="s">
        <v>83</v>
      </c>
      <c r="E32" s="60" t="s">
        <v>84</v>
      </c>
      <c r="F32" s="78">
        <v>50000</v>
      </c>
      <c r="G32" s="80">
        <v>40521</v>
      </c>
    </row>
    <row r="33" spans="2:7" ht="15">
      <c r="B33" s="58" t="s">
        <v>81</v>
      </c>
      <c r="C33" s="59" t="s">
        <v>91</v>
      </c>
      <c r="D33" s="58" t="s">
        <v>83</v>
      </c>
      <c r="E33" s="60" t="s">
        <v>84</v>
      </c>
      <c r="F33" s="78">
        <v>50000</v>
      </c>
      <c r="G33" s="80">
        <v>40674</v>
      </c>
    </row>
    <row r="34" spans="2:7" ht="15">
      <c r="B34" s="58" t="s">
        <v>81</v>
      </c>
      <c r="C34" s="59" t="s">
        <v>189</v>
      </c>
      <c r="D34" s="58" t="s">
        <v>83</v>
      </c>
      <c r="E34" s="60" t="s">
        <v>84</v>
      </c>
      <c r="F34" s="78">
        <v>49100</v>
      </c>
      <c r="G34" s="80">
        <v>40718</v>
      </c>
    </row>
    <row r="35" spans="2:7" ht="15">
      <c r="B35" s="58" t="s">
        <v>81</v>
      </c>
      <c r="C35" s="59" t="s">
        <v>86</v>
      </c>
      <c r="D35" s="58" t="s">
        <v>83</v>
      </c>
      <c r="E35" s="60" t="s">
        <v>84</v>
      </c>
      <c r="F35" s="78">
        <v>45000</v>
      </c>
      <c r="G35" s="80">
        <v>40696</v>
      </c>
    </row>
    <row r="36" spans="2:7" ht="15">
      <c r="B36" s="58" t="s">
        <v>81</v>
      </c>
      <c r="C36" s="59" t="s">
        <v>87</v>
      </c>
      <c r="D36" s="58" t="s">
        <v>83</v>
      </c>
      <c r="E36" s="60" t="s">
        <v>84</v>
      </c>
      <c r="F36" s="78">
        <v>40000</v>
      </c>
      <c r="G36" s="80">
        <v>40500</v>
      </c>
    </row>
    <row r="37" spans="2:7" ht="15">
      <c r="B37" s="58" t="s">
        <v>81</v>
      </c>
      <c r="C37" s="59" t="s">
        <v>87</v>
      </c>
      <c r="D37" s="58" t="s">
        <v>83</v>
      </c>
      <c r="E37" s="60" t="s">
        <v>84</v>
      </c>
      <c r="F37" s="78">
        <v>40000</v>
      </c>
      <c r="G37" s="80">
        <v>40511</v>
      </c>
    </row>
    <row r="38" spans="2:7" ht="15">
      <c r="B38" s="58" t="s">
        <v>81</v>
      </c>
      <c r="C38" s="59" t="s">
        <v>87</v>
      </c>
      <c r="D38" s="58" t="s">
        <v>83</v>
      </c>
      <c r="E38" s="60" t="s">
        <v>84</v>
      </c>
      <c r="F38" s="78">
        <v>40000</v>
      </c>
      <c r="G38" s="80">
        <v>40525</v>
      </c>
    </row>
    <row r="39" spans="2:7" ht="15">
      <c r="B39" s="58" t="s">
        <v>81</v>
      </c>
      <c r="C39" s="59" t="s">
        <v>82</v>
      </c>
      <c r="D39" s="58" t="s">
        <v>83</v>
      </c>
      <c r="E39" s="60" t="s">
        <v>84</v>
      </c>
      <c r="F39" s="78">
        <v>40000</v>
      </c>
      <c r="G39" s="80">
        <v>40697</v>
      </c>
    </row>
    <row r="40" spans="2:7" ht="15">
      <c r="B40" s="58" t="s">
        <v>81</v>
      </c>
      <c r="C40" s="59" t="s">
        <v>87</v>
      </c>
      <c r="D40" s="58" t="s">
        <v>83</v>
      </c>
      <c r="E40" s="60" t="s">
        <v>84</v>
      </c>
      <c r="F40" s="78">
        <v>37500</v>
      </c>
      <c r="G40" s="80">
        <v>40515</v>
      </c>
    </row>
    <row r="41" spans="2:7" ht="15">
      <c r="B41" s="58" t="s">
        <v>81</v>
      </c>
      <c r="C41" s="59" t="s">
        <v>86</v>
      </c>
      <c r="D41" s="58" t="s">
        <v>83</v>
      </c>
      <c r="E41" s="60" t="s">
        <v>84</v>
      </c>
      <c r="F41" s="78">
        <v>35525</v>
      </c>
      <c r="G41" s="80">
        <v>40688</v>
      </c>
    </row>
    <row r="42" spans="2:7" ht="15">
      <c r="B42" s="58" t="s">
        <v>81</v>
      </c>
      <c r="C42" s="59" t="s">
        <v>86</v>
      </c>
      <c r="D42" s="58" t="s">
        <v>83</v>
      </c>
      <c r="E42" s="60" t="s">
        <v>84</v>
      </c>
      <c r="F42" s="78">
        <v>35000</v>
      </c>
      <c r="G42" s="80">
        <v>40805</v>
      </c>
    </row>
    <row r="43" spans="2:7" ht="15">
      <c r="B43" s="58" t="s">
        <v>81</v>
      </c>
      <c r="C43" s="59" t="s">
        <v>87</v>
      </c>
      <c r="D43" s="58" t="s">
        <v>83</v>
      </c>
      <c r="E43" s="60" t="s">
        <v>84</v>
      </c>
      <c r="F43" s="78">
        <v>31490.68</v>
      </c>
      <c r="G43" s="80">
        <v>40513</v>
      </c>
    </row>
    <row r="44" spans="2:7" ht="15">
      <c r="B44" s="58" t="s">
        <v>81</v>
      </c>
      <c r="C44" s="59" t="s">
        <v>89</v>
      </c>
      <c r="D44" s="58" t="s">
        <v>83</v>
      </c>
      <c r="E44" s="60" t="s">
        <v>84</v>
      </c>
      <c r="F44" s="78">
        <v>30000</v>
      </c>
      <c r="G44" s="80">
        <v>40570</v>
      </c>
    </row>
    <row r="45" spans="2:7" ht="15">
      <c r="B45" s="58" t="s">
        <v>81</v>
      </c>
      <c r="C45" s="59" t="s">
        <v>86</v>
      </c>
      <c r="D45" s="58" t="s">
        <v>83</v>
      </c>
      <c r="E45" s="60" t="s">
        <v>84</v>
      </c>
      <c r="F45" s="78">
        <v>30000</v>
      </c>
      <c r="G45" s="80">
        <v>40623</v>
      </c>
    </row>
    <row r="46" spans="2:7" ht="15">
      <c r="B46" s="58" t="s">
        <v>81</v>
      </c>
      <c r="C46" s="59" t="s">
        <v>82</v>
      </c>
      <c r="D46" s="58" t="s">
        <v>83</v>
      </c>
      <c r="E46" s="60" t="s">
        <v>84</v>
      </c>
      <c r="F46" s="78">
        <v>27000</v>
      </c>
      <c r="G46" s="80">
        <v>40484</v>
      </c>
    </row>
    <row r="47" spans="2:7" ht="15">
      <c r="B47" s="58" t="s">
        <v>81</v>
      </c>
      <c r="C47" s="59" t="s">
        <v>86</v>
      </c>
      <c r="D47" s="58" t="s">
        <v>83</v>
      </c>
      <c r="E47" s="60" t="s">
        <v>84</v>
      </c>
      <c r="F47" s="78">
        <v>25000</v>
      </c>
      <c r="G47" s="80">
        <v>40689</v>
      </c>
    </row>
    <row r="48" spans="2:7" ht="15">
      <c r="B48" s="58" t="s">
        <v>81</v>
      </c>
      <c r="C48" s="59" t="s">
        <v>86</v>
      </c>
      <c r="D48" s="58" t="s">
        <v>83</v>
      </c>
      <c r="E48" s="60" t="s">
        <v>84</v>
      </c>
      <c r="F48" s="78">
        <v>25000</v>
      </c>
      <c r="G48" s="80">
        <v>40697</v>
      </c>
    </row>
    <row r="49" spans="2:7" ht="15">
      <c r="B49" s="58" t="s">
        <v>81</v>
      </c>
      <c r="C49" s="59" t="s">
        <v>86</v>
      </c>
      <c r="D49" s="58" t="s">
        <v>83</v>
      </c>
      <c r="E49" s="60" t="s">
        <v>84</v>
      </c>
      <c r="F49" s="78">
        <v>24500</v>
      </c>
      <c r="G49" s="80">
        <v>40623</v>
      </c>
    </row>
    <row r="50" spans="2:7" ht="15">
      <c r="B50" s="58" t="s">
        <v>81</v>
      </c>
      <c r="C50" s="59" t="s">
        <v>188</v>
      </c>
      <c r="D50" s="58" t="s">
        <v>83</v>
      </c>
      <c r="E50" s="60" t="s">
        <v>84</v>
      </c>
      <c r="F50" s="78">
        <v>23400</v>
      </c>
      <c r="G50" s="80">
        <v>40623</v>
      </c>
    </row>
  </sheetData>
  <sheetProtection/>
  <autoFilter ref="A1:F1"/>
  <printOptions/>
  <pageMargins left="0.7" right="0.7" top="0.75" bottom="0.75" header="0.3" footer="0.3"/>
  <pageSetup horizontalDpi="600" verticalDpi="600" orientation="portrait" paperSize="9" scale="35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m115602</cp:lastModifiedBy>
  <cp:lastPrinted>2010-12-08T11:40:31Z</cp:lastPrinted>
  <dcterms:created xsi:type="dcterms:W3CDTF">2010-12-07T16:43:44Z</dcterms:created>
  <dcterms:modified xsi:type="dcterms:W3CDTF">2012-01-24T13:45:57Z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_NewReviewCycle">
    <vt:lpwstr/>
  </property>
</Properties>
</file>