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35" windowHeight="838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<sst xmlns="http://schemas.openxmlformats.org/spreadsheetml/2006/main" count="197" uniqueCount="144">
  <si>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</si>
  <si>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</si>
  <si>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</si>
  <si>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</si>
  <si>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</si>
  <si>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</si>
  <si>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</si>
  <si>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</si>
  <si>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</si>
  <si>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</si>
  <si>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</si>
  <si>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</si>
  <si>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</si>
  <si>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</si>
  <si>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</si>
  <si>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</si>
  <si>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</si>
  <si>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</si>
  <si>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</si>
  <si>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</si>
  <si>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</si>
  <si>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</si>
  <si>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</si>
  <si>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</si>
  <si>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</si>
  <si>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</si>
  <si>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</si>
  <si>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</si>
  <si>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</si>
  <si>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</si>
  <si>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</si>
  <si>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</si>
  <si>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</si>
  <si>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</si>
  <si>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</si>
  <si>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</si>
  <si>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</si>
  <si>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</si>
  <si>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</si>
  <si>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</si>
  <si>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</si>
  <si>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</si>
  <si>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</si>
  <si>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</si>
  <si>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</si>
  <si>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</si>
  <si>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</si>
  <si>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</si>
  <si>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</si>
  <si>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</si>
  <si>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</si>
  <si>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</si>
  <si>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</si>
  <si>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</si>
  <si>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</si>
  <si>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</si>
  <si>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</si>
  <si>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</si>
  <si>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</si>
  <si>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</si>
  <si>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</si>
  <si>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</si>
  <si>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</si>
  <si>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</si>
  <si>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</si>
  <si>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</si>
  <si>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</si>
  <si>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</si>
  <si>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</si>
  <si>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</si>
  <si>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</si>
  <si>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</si>
  <si>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</si>
  <si>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</si>
  <si>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</si>
  <si>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</si>
  <si>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</si>
  <si>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</si>
  <si>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</si>
  <si>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</si>
  <si>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</si>
  <si>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</si>
  <si>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</si>
  <si>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</si>
  <si>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</si>
  <si>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</si>
  <si>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</si>
  <si>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</si>
  <si>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</si>
  <si>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</si>
  <si>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</si>
  <si>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</si>
  <si>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</si>
  <si>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</si>
  <si>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</si>
  <si>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</si>
  <si>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</si>
  <si>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</si>
  <si>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</si>
  <si>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</si>
  <si>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</si>
  <si>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</si>
  <si>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</si>
  <si>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</si>
  <si>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</si>
  <si>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</si>
  <si>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</si>
  <si>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</si>
  <si>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</si>
  <si>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</si>
  <si>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</si>
  <si>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</si>
  <si>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</si>
  <si>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</si>
  <si>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</si>
  <si>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</si>
  <si>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</si>
  <si>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</si>
  <si>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</si>
  <si>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</si>
  <si>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</si>
  <si>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</si>
  <si>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</si>
  <si>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</si>
  <si>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</si>
  <si>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</si>
  <si>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</si>
  <si>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</si>
  <si>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</si>
  <si>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</si>
  <si>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</si>
  <si>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</si>
  <si>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</si>
  <si>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2012/13)</t>
  </si>
  <si>
    <t>Headcount 
(delegated grades as at 31 March 2013)</t>
  </si>
  <si>
    <t>Annual SCS Paybill for those SCS on standard contracts
(for financial year 2012/13)</t>
  </si>
  <si>
    <t>Number of SCS on standard contracts - Headcount 
(as at 31 March 2013)</t>
  </si>
  <si>
    <t>Cost of NCPRP for SCS standard contract staff as a % of SCS standard contract staff paybill for 2012/13
(%)</t>
  </si>
  <si>
    <t>Value of maximum NCPRP paid to a member of SCS standard contract staff for 2012/13</t>
  </si>
  <si>
    <t>Number of SCS on non-standard contracts - Headcount 
(as at 31 March 2013)</t>
  </si>
  <si>
    <t>Value of maximum NCPRP paid to a member of SCS non-standard contract staff for 2012/13</t>
  </si>
  <si>
    <t>Data for delegated grades includes staff in core-Defra, Animal Health Veterinary Laboratories Agency and Veterinary Medicines Directorate, who are on core-Defra terms and conditions.  SCS in Defra and its Executive Agencies were treated as a single population (i.e. 25% of SCS across Core Defra and its Executive Agencies received NCPRP), therefore we have provided a single return for the SCS across core-Defra and the Executive Agencies.  The ratio of SCS receiving NCPRP is over 25% as the number of staff eligible for consideration for a payment, i.e. those that were in the Department for the majority of the reporting year, was higher than the number of staff in post as at 31 March 2013.</t>
  </si>
  <si>
    <t>Cefas do not pay in-year performance payments.  In addition to individual annual performance related pay, CEFAS operates a Corporate Perfromance Payment Scheme, with payments linked to the achievement of Ministerial and specific financial targets.  These payments are not awarded to individuals whose performance during the year is considered unsatisfactory.</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</si>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</sst>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60">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b/>
      <sz val="10"/>
      <color theme="1"/>
      <name val="Calibri"/>
      <family val="2"/>
    </font>
    <font>
      <b/>
      <u val="single"/>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69" fontId="2" fillId="0" borderId="0" applyFont="0" applyFill="0" applyBorder="0" applyAlignment="0" applyProtection="0"/>
    <xf numFmtId="0" fontId="35" fillId="26" borderId="0" applyNumberFormat="0" applyBorder="0" applyAlignment="0" applyProtection="0"/>
    <xf numFmtId="0" fontId="36" fillId="27" borderId="1" applyNumberFormat="0" applyAlignment="0" applyProtection="0"/>
    <xf numFmtId="170" fontId="5" fillId="28" borderId="0" applyNumberFormat="0">
      <alignment/>
      <protection locked="0"/>
    </xf>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0" fontId="48"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49" fillId="0" borderId="0">
      <alignment/>
      <protection/>
    </xf>
    <xf numFmtId="0" fontId="49"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0" fillId="0" borderId="0">
      <alignment/>
      <protection/>
    </xf>
    <xf numFmtId="0" fontId="0" fillId="33" borderId="7" applyNumberFormat="0" applyFont="0" applyAlignment="0" applyProtection="0"/>
    <xf numFmtId="0" fontId="51"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2" fillId="0" borderId="0" applyNumberFormat="0" applyFill="0" applyBorder="0" applyAlignment="0" applyProtection="0"/>
    <xf numFmtId="183" fontId="2" fillId="0" borderId="0" applyFont="0" applyFill="0" applyBorder="0" applyAlignment="0" applyProtection="0"/>
    <xf numFmtId="0" fontId="53"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4" fillId="0" borderId="0" applyNumberFormat="0" applyFill="0" applyBorder="0" applyAlignment="0" applyProtection="0"/>
  </cellStyleXfs>
  <cellXfs count="63">
    <xf numFmtId="0" fontId="0" fillId="0" borderId="0" xfId="0" applyFont="1" applyAlignment="1">
      <alignment/>
    </xf>
    <xf numFmtId="3" fontId="55" fillId="35" borderId="0" xfId="87" applyNumberFormat="1" applyFont="1" applyFill="1" applyBorder="1">
      <alignment/>
      <protection/>
    </xf>
    <xf numFmtId="0" fontId="50" fillId="19" borderId="10" xfId="87" applyFont="1" applyFill="1" applyBorder="1" applyAlignment="1">
      <alignment vertical="top" wrapText="1"/>
      <protection/>
    </xf>
    <xf numFmtId="0" fontId="55" fillId="35" borderId="0" xfId="87" applyFont="1" applyFill="1" applyBorder="1">
      <alignment/>
      <protection/>
    </xf>
    <xf numFmtId="3" fontId="48" fillId="35" borderId="0" xfId="87" applyNumberFormat="1" applyFont="1" applyFill="1">
      <alignment/>
      <protection/>
    </xf>
    <xf numFmtId="0" fontId="48" fillId="35" borderId="0" xfId="87" applyFont="1" applyFill="1">
      <alignment/>
      <protection/>
    </xf>
    <xf numFmtId="0" fontId="48" fillId="35" borderId="10" xfId="87" applyFont="1" applyFill="1" applyBorder="1">
      <alignment/>
      <protection/>
    </xf>
    <xf numFmtId="0" fontId="48" fillId="35" borderId="0" xfId="87" applyFont="1" applyFill="1" applyBorder="1">
      <alignment/>
      <protection/>
    </xf>
    <xf numFmtId="0" fontId="56" fillId="0" borderId="10" xfId="82"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8" fillId="35" borderId="10" xfId="0" applyFont="1" applyFill="1" applyBorder="1" applyAlignment="1">
      <alignment/>
    </xf>
    <xf numFmtId="0" fontId="2" fillId="35" borderId="10" xfId="0" applyFont="1" applyFill="1" applyBorder="1" applyAlignment="1">
      <alignment/>
    </xf>
    <xf numFmtId="0" fontId="48" fillId="3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7" fillId="0" borderId="11" xfId="0" applyFont="1" applyFill="1" applyBorder="1" applyAlignment="1" applyProtection="1">
      <alignment horizontal="left" vertical="top" wrapText="1"/>
      <protection/>
    </xf>
    <xf numFmtId="168" fontId="0" fillId="0" borderId="10" xfId="98" applyNumberFormat="1" applyFont="1" applyFill="1" applyBorder="1" applyAlignment="1" applyProtection="1">
      <alignment horizontal="right" wrapText="1"/>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58" fillId="0" borderId="10"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58" fillId="0" borderId="13"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wrapText="1"/>
      <protection/>
    </xf>
    <xf numFmtId="0" fontId="58" fillId="0" borderId="15"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center" wrapText="1"/>
      <protection locked="0"/>
    </xf>
    <xf numFmtId="193" fontId="0" fillId="0" borderId="10" xfId="0" applyNumberFormat="1" applyFill="1" applyBorder="1" applyAlignment="1" applyProtection="1">
      <alignment horizontal="left" vertical="top" wrapText="1"/>
      <protection locked="0"/>
    </xf>
    <xf numFmtId="0" fontId="58" fillId="0" borderId="11" xfId="0" applyFont="1" applyFill="1" applyBorder="1" applyAlignment="1" applyProtection="1">
      <alignment horizontal="left" wrapText="1"/>
      <protection/>
    </xf>
    <xf numFmtId="0" fontId="58" fillId="0" borderId="16" xfId="0" applyFont="1" applyFill="1" applyBorder="1" applyAlignment="1" applyProtection="1">
      <alignment horizontal="left"/>
      <protection/>
    </xf>
    <xf numFmtId="0" fontId="58" fillId="0" borderId="17" xfId="0" applyFont="1" applyFill="1" applyBorder="1" applyAlignment="1" applyProtection="1">
      <alignment horizontal="left"/>
      <protection/>
    </xf>
    <xf numFmtId="0" fontId="59" fillId="0" borderId="18" xfId="0" applyFont="1" applyFill="1" applyBorder="1" applyAlignment="1" applyProtection="1">
      <alignment horizontal="center" vertical="center"/>
      <protection/>
    </xf>
    <xf numFmtId="0" fontId="59" fillId="0" borderId="19"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57" fillId="0" borderId="11" xfId="0" applyFont="1" applyFill="1" applyBorder="1" applyAlignment="1" applyProtection="1">
      <alignment horizontal="left" vertical="center" wrapText="1"/>
      <protection/>
    </xf>
    <xf numFmtId="0" fontId="57" fillId="0" borderId="17" xfId="0" applyFont="1" applyFill="1" applyBorder="1" applyAlignment="1" applyProtection="1">
      <alignment horizontal="left" vertical="center" wrapText="1"/>
      <protection/>
    </xf>
    <xf numFmtId="0" fontId="58" fillId="0" borderId="12" xfId="0" applyFont="1" applyFill="1" applyBorder="1" applyAlignment="1" applyProtection="1">
      <alignment horizontal="center" vertical="center"/>
      <protection/>
    </xf>
    <xf numFmtId="0" fontId="58" fillId="0" borderId="21"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8" fillId="0" borderId="10" xfId="0" applyFont="1" applyFill="1" applyBorder="1" applyAlignment="1" applyProtection="1">
      <alignment horizontal="center" vertical="top"/>
      <protection/>
    </xf>
    <xf numFmtId="0" fontId="59" fillId="0" borderId="19" xfId="0" applyFont="1" applyFill="1" applyBorder="1" applyAlignment="1" applyProtection="1">
      <alignment horizontal="center" vertical="top"/>
      <protection/>
    </xf>
    <xf numFmtId="0" fontId="59" fillId="0" borderId="20" xfId="0" applyFont="1" applyFill="1" applyBorder="1" applyAlignment="1" applyProtection="1">
      <alignment horizontal="center" vertical="top"/>
      <protection/>
    </xf>
    <xf numFmtId="0" fontId="58" fillId="0" borderId="21" xfId="0" applyFont="1" applyFill="1" applyBorder="1" applyAlignment="1" applyProtection="1">
      <alignment horizontal="center" vertical="center" wrapText="1"/>
      <protection/>
    </xf>
    <xf numFmtId="0" fontId="58" fillId="0" borderId="22"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A444"/>
  <sheetViews>
    <sheetView tabSelected="1" zoomScale="110" zoomScaleNormal="110" zoomScalePageLayoutView="0" workbookViewId="0" topLeftCell="A1">
      <selection activeCell="AA6" sqref="AA6"/>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57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9.140625" style="26" customWidth="1"/>
  </cols>
  <sheetData>
    <row r="1" spans="1:27" ht="18.75" customHeight="1">
      <c r="A1" s="46" t="s">
        <v>130</v>
      </c>
      <c r="B1" s="46" t="s">
        <v>119</v>
      </c>
      <c r="C1" s="54" t="s">
        <v>128</v>
      </c>
      <c r="D1" s="55"/>
      <c r="E1" s="55"/>
      <c r="F1" s="55"/>
      <c r="G1" s="55"/>
      <c r="H1" s="55"/>
      <c r="I1" s="55"/>
      <c r="J1" s="55"/>
      <c r="K1" s="55"/>
      <c r="L1" s="55"/>
      <c r="M1" s="55"/>
      <c r="N1" s="55"/>
      <c r="O1" s="55"/>
      <c r="P1" s="56"/>
      <c r="Q1" s="40" t="s">
        <v>129</v>
      </c>
      <c r="R1" s="60"/>
      <c r="S1" s="60"/>
      <c r="T1" s="60"/>
      <c r="U1" s="60"/>
      <c r="V1" s="60"/>
      <c r="W1" s="60"/>
      <c r="X1" s="41"/>
      <c r="Y1" s="40" t="s">
        <v>132</v>
      </c>
      <c r="Z1" s="41"/>
      <c r="AA1" s="39" t="s">
        <v>131</v>
      </c>
    </row>
    <row r="2" spans="1:27" ht="24" customHeight="1">
      <c r="A2" s="47"/>
      <c r="B2" s="47"/>
      <c r="C2" s="52" t="s">
        <v>133</v>
      </c>
      <c r="D2" s="52" t="s">
        <v>134</v>
      </c>
      <c r="E2" s="49" t="s">
        <v>2</v>
      </c>
      <c r="F2" s="50"/>
      <c r="G2" s="50"/>
      <c r="H2" s="50"/>
      <c r="I2" s="51"/>
      <c r="J2" s="58" t="s">
        <v>1</v>
      </c>
      <c r="K2" s="58"/>
      <c r="L2" s="58"/>
      <c r="M2" s="58"/>
      <c r="N2" s="59"/>
      <c r="O2" s="57" t="s">
        <v>0</v>
      </c>
      <c r="P2" s="57"/>
      <c r="Q2" s="42"/>
      <c r="R2" s="61"/>
      <c r="S2" s="61"/>
      <c r="T2" s="61"/>
      <c r="U2" s="61"/>
      <c r="V2" s="61"/>
      <c r="W2" s="61"/>
      <c r="X2" s="43"/>
      <c r="Y2" s="42"/>
      <c r="Z2" s="43"/>
      <c r="AA2" s="39"/>
    </row>
    <row r="3" spans="1:27" ht="102">
      <c r="A3" s="48"/>
      <c r="B3" s="48"/>
      <c r="C3" s="53"/>
      <c r="D3" s="53"/>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39"/>
    </row>
    <row r="4" spans="1:27" ht="14.25" customHeight="1">
      <c r="A4" s="34" t="s">
        <v>34</v>
      </c>
      <c r="B4" s="34" t="s">
        <v>35</v>
      </c>
      <c r="C4" s="35">
        <v>185744853</v>
      </c>
      <c r="D4" s="36">
        <v>4581</v>
      </c>
      <c r="E4" s="35">
        <v>192260</v>
      </c>
      <c r="F4" s="36">
        <v>519</v>
      </c>
      <c r="G4" s="37">
        <v>0.11329404060248854</v>
      </c>
      <c r="H4" s="35">
        <v>1000</v>
      </c>
      <c r="I4" s="35">
        <v>300</v>
      </c>
      <c r="J4" s="35">
        <v>2194666</v>
      </c>
      <c r="K4" s="36">
        <v>1071</v>
      </c>
      <c r="L4" s="37">
        <v>0.2337917485265226</v>
      </c>
      <c r="M4" s="35">
        <v>4007</v>
      </c>
      <c r="N4" s="35">
        <v>1821</v>
      </c>
      <c r="O4" s="38">
        <v>2386926</v>
      </c>
      <c r="P4" s="37">
        <v>0.012850563347776857</v>
      </c>
      <c r="Q4" s="35">
        <v>13713552</v>
      </c>
      <c r="R4" s="36">
        <v>134</v>
      </c>
      <c r="S4" s="35">
        <v>365610</v>
      </c>
      <c r="T4" s="37">
        <v>0.026660488836152733</v>
      </c>
      <c r="U4" s="36">
        <v>34</v>
      </c>
      <c r="V4" s="37">
        <v>0.2537313432835821</v>
      </c>
      <c r="W4" s="35">
        <v>14900</v>
      </c>
      <c r="X4" s="35">
        <v>9900</v>
      </c>
      <c r="Y4" s="36">
        <v>0</v>
      </c>
      <c r="Z4" s="35">
        <v>0</v>
      </c>
      <c r="AA4" s="34" t="s">
        <v>141</v>
      </c>
    </row>
    <row r="5" spans="1:27" ht="14.25" customHeight="1">
      <c r="A5" s="34" t="s">
        <v>34</v>
      </c>
      <c r="B5" s="34" t="s">
        <v>38</v>
      </c>
      <c r="C5" s="35">
        <v>72702329</v>
      </c>
      <c r="D5" s="36">
        <v>2261</v>
      </c>
      <c r="E5" s="35">
        <v>185950</v>
      </c>
      <c r="F5" s="36">
        <v>705</v>
      </c>
      <c r="G5" s="37">
        <v>0.31180893409995575</v>
      </c>
      <c r="H5" s="35">
        <v>1500</v>
      </c>
      <c r="I5" s="35">
        <v>250</v>
      </c>
      <c r="J5" s="35">
        <v>475913.49</v>
      </c>
      <c r="K5" s="36">
        <v>283</v>
      </c>
      <c r="L5" s="37">
        <v>0.1251658558160106</v>
      </c>
      <c r="M5" s="35">
        <v>4056</v>
      </c>
      <c r="N5" s="35">
        <v>1689</v>
      </c>
      <c r="O5" s="38">
        <v>661863.49</v>
      </c>
      <c r="P5" s="37">
        <v>0.009103745355943136</v>
      </c>
      <c r="Q5" s="35" t="s">
        <v>143</v>
      </c>
      <c r="R5" s="36" t="s">
        <v>143</v>
      </c>
      <c r="S5" s="35" t="s">
        <v>143</v>
      </c>
      <c r="T5" s="33" t="s">
        <v>143</v>
      </c>
      <c r="U5" s="36" t="s">
        <v>143</v>
      </c>
      <c r="V5" s="33" t="s">
        <v>143</v>
      </c>
      <c r="W5" s="35" t="s">
        <v>143</v>
      </c>
      <c r="X5" s="35" t="s">
        <v>143</v>
      </c>
      <c r="Y5" s="36" t="s">
        <v>143</v>
      </c>
      <c r="Z5" s="35" t="s">
        <v>143</v>
      </c>
      <c r="AA5" s="34"/>
    </row>
    <row r="6" spans="1:27" ht="14.25" customHeight="1">
      <c r="A6" s="34" t="s">
        <v>34</v>
      </c>
      <c r="B6" s="34" t="s">
        <v>36</v>
      </c>
      <c r="C6" s="35">
        <v>20651513</v>
      </c>
      <c r="D6" s="36">
        <v>562</v>
      </c>
      <c r="E6" s="35">
        <v>0</v>
      </c>
      <c r="F6" s="36">
        <v>0</v>
      </c>
      <c r="G6" s="37">
        <v>0</v>
      </c>
      <c r="H6" s="35">
        <v>0</v>
      </c>
      <c r="I6" s="35">
        <v>0</v>
      </c>
      <c r="J6" s="35">
        <v>746339</v>
      </c>
      <c r="K6" s="36">
        <v>520</v>
      </c>
      <c r="L6" s="37">
        <v>0.9252669039145908</v>
      </c>
      <c r="M6" s="35">
        <v>6168</v>
      </c>
      <c r="N6" s="35">
        <v>1122</v>
      </c>
      <c r="O6" s="38">
        <v>746339</v>
      </c>
      <c r="P6" s="37">
        <v>0.036139676545732996</v>
      </c>
      <c r="Q6" s="35" t="s">
        <v>143</v>
      </c>
      <c r="R6" s="36" t="s">
        <v>143</v>
      </c>
      <c r="S6" s="35" t="s">
        <v>143</v>
      </c>
      <c r="T6" s="33" t="s">
        <v>143</v>
      </c>
      <c r="U6" s="36" t="s">
        <v>143</v>
      </c>
      <c r="V6" s="33" t="s">
        <v>143</v>
      </c>
      <c r="W6" s="35" t="s">
        <v>143</v>
      </c>
      <c r="X6" s="35" t="s">
        <v>143</v>
      </c>
      <c r="Y6" s="36" t="s">
        <v>143</v>
      </c>
      <c r="Z6" s="35" t="s">
        <v>143</v>
      </c>
      <c r="AA6" s="34" t="s">
        <v>142</v>
      </c>
    </row>
    <row r="7" spans="1:27" ht="14.25" customHeight="1">
      <c r="A7" s="34" t="s">
        <v>34</v>
      </c>
      <c r="B7" s="34" t="s">
        <v>37</v>
      </c>
      <c r="C7" s="35">
        <v>30412406</v>
      </c>
      <c r="D7" s="36">
        <v>912</v>
      </c>
      <c r="E7" s="35">
        <v>162700</v>
      </c>
      <c r="F7" s="36">
        <v>427</v>
      </c>
      <c r="G7" s="37">
        <v>0.4682017543859649</v>
      </c>
      <c r="H7" s="35">
        <v>750</v>
      </c>
      <c r="I7" s="35">
        <v>300</v>
      </c>
      <c r="J7" s="35">
        <v>276656</v>
      </c>
      <c r="K7" s="36">
        <v>245</v>
      </c>
      <c r="L7" s="37">
        <v>0.26864035087719296</v>
      </c>
      <c r="M7" s="35">
        <v>2321</v>
      </c>
      <c r="N7" s="35">
        <v>1000</v>
      </c>
      <c r="O7" s="38">
        <v>439356</v>
      </c>
      <c r="P7" s="37">
        <v>0.014446604454774147</v>
      </c>
      <c r="Q7" s="35" t="s">
        <v>143</v>
      </c>
      <c r="R7" s="36" t="s">
        <v>143</v>
      </c>
      <c r="S7" s="35" t="s">
        <v>143</v>
      </c>
      <c r="T7" s="33" t="s">
        <v>143</v>
      </c>
      <c r="U7" s="36" t="s">
        <v>143</v>
      </c>
      <c r="V7" s="33" t="s">
        <v>143</v>
      </c>
      <c r="W7" s="35" t="s">
        <v>143</v>
      </c>
      <c r="X7" s="35" t="s">
        <v>143</v>
      </c>
      <c r="Y7" s="36" t="s">
        <v>143</v>
      </c>
      <c r="Z7" s="35" t="s">
        <v>143</v>
      </c>
      <c r="AA7" s="34"/>
    </row>
    <row r="8" spans="1:27" ht="14.25" customHeight="1">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62"/>
      <c r="R46" s="44"/>
      <c r="S46" s="44"/>
      <c r="T46" s="44"/>
      <c r="U46" s="44"/>
      <c r="V46" s="44"/>
      <c r="W46" s="44"/>
      <c r="X46" s="44"/>
      <c r="Y46" s="45"/>
      <c r="Z46" s="45"/>
      <c r="AA46" s="45"/>
    </row>
    <row r="47" spans="1:27" ht="14.25" customHeight="1">
      <c r="A47" s="19"/>
      <c r="B47" s="19"/>
      <c r="C47" s="15"/>
      <c r="D47" s="16"/>
      <c r="E47" s="15"/>
      <c r="F47" s="16"/>
      <c r="G47" s="17"/>
      <c r="H47" s="15"/>
      <c r="I47" s="15"/>
      <c r="J47" s="15"/>
      <c r="K47" s="16"/>
      <c r="L47" s="17"/>
      <c r="M47" s="15"/>
      <c r="N47" s="15"/>
      <c r="O47" s="18"/>
      <c r="P47" s="17"/>
      <c r="Q47" s="62"/>
      <c r="R47" s="44"/>
      <c r="S47" s="44"/>
      <c r="T47" s="44"/>
      <c r="U47" s="44"/>
      <c r="V47" s="44"/>
      <c r="W47" s="44"/>
      <c r="X47" s="44"/>
      <c r="Y47" s="45"/>
      <c r="Z47" s="45"/>
      <c r="AA47" s="45"/>
    </row>
    <row r="48" spans="1:27" ht="14.25" customHeight="1">
      <c r="A48" s="19"/>
      <c r="B48" s="19"/>
      <c r="C48" s="15"/>
      <c r="D48" s="16"/>
      <c r="E48" s="15"/>
      <c r="F48" s="16"/>
      <c r="G48" s="17"/>
      <c r="H48" s="15"/>
      <c r="I48" s="15"/>
      <c r="J48" s="15"/>
      <c r="K48" s="16"/>
      <c r="L48" s="17"/>
      <c r="M48" s="15"/>
      <c r="N48" s="15"/>
      <c r="O48" s="18"/>
      <c r="P48" s="17"/>
      <c r="Q48" s="62"/>
      <c r="R48" s="44"/>
      <c r="S48" s="44"/>
      <c r="T48" s="44"/>
      <c r="U48" s="44"/>
      <c r="V48" s="44"/>
      <c r="W48" s="44"/>
      <c r="X48" s="44"/>
      <c r="Y48" s="45"/>
      <c r="Z48" s="45"/>
      <c r="AA48" s="45"/>
    </row>
    <row r="49" spans="1:27" ht="14.25" customHeight="1">
      <c r="A49" s="19"/>
      <c r="B49" s="19"/>
      <c r="C49" s="15"/>
      <c r="D49" s="16"/>
      <c r="E49" s="15"/>
      <c r="F49" s="16"/>
      <c r="G49" s="17"/>
      <c r="H49" s="15"/>
      <c r="I49" s="15"/>
      <c r="J49" s="15"/>
      <c r="K49" s="16"/>
      <c r="L49" s="17"/>
      <c r="M49" s="15"/>
      <c r="N49" s="15"/>
      <c r="O49" s="18"/>
      <c r="P49" s="17"/>
      <c r="Q49" s="62"/>
      <c r="R49" s="44"/>
      <c r="S49" s="44"/>
      <c r="T49" s="44"/>
      <c r="U49" s="44"/>
      <c r="V49" s="44"/>
      <c r="W49" s="44"/>
      <c r="X49" s="44"/>
      <c r="Y49" s="45"/>
      <c r="Z49" s="45"/>
      <c r="AA49" s="45"/>
    </row>
    <row r="50" spans="1:27" ht="14.25" customHeight="1">
      <c r="A50" s="19"/>
      <c r="B50" s="19"/>
      <c r="C50" s="15"/>
      <c r="D50" s="16"/>
      <c r="E50" s="15"/>
      <c r="F50" s="16"/>
      <c r="G50" s="17"/>
      <c r="H50" s="15"/>
      <c r="I50" s="15"/>
      <c r="J50" s="15"/>
      <c r="K50" s="16"/>
      <c r="L50" s="17"/>
      <c r="M50" s="15"/>
      <c r="N50" s="15"/>
      <c r="O50" s="18"/>
      <c r="P50" s="17"/>
      <c r="Q50" s="62"/>
      <c r="R50" s="44"/>
      <c r="S50" s="44"/>
      <c r="T50" s="44"/>
      <c r="U50" s="44"/>
      <c r="V50" s="44"/>
      <c r="W50" s="44"/>
      <c r="X50" s="44"/>
      <c r="Y50" s="45"/>
      <c r="Z50" s="45"/>
      <c r="AA50" s="45"/>
    </row>
    <row r="51" spans="1:27" ht="14.25" customHeight="1">
      <c r="A51" s="19"/>
      <c r="B51" s="19"/>
      <c r="C51" s="15"/>
      <c r="D51" s="16"/>
      <c r="E51" s="15"/>
      <c r="F51" s="16"/>
      <c r="G51" s="17"/>
      <c r="H51" s="15"/>
      <c r="I51" s="15"/>
      <c r="J51" s="15"/>
      <c r="K51" s="16"/>
      <c r="L51" s="17"/>
      <c r="M51" s="15"/>
      <c r="N51" s="15"/>
      <c r="O51" s="18"/>
      <c r="P51" s="17"/>
      <c r="Q51" s="62"/>
      <c r="R51" s="44"/>
      <c r="S51" s="44"/>
      <c r="T51" s="44"/>
      <c r="U51" s="44"/>
      <c r="V51" s="44"/>
      <c r="W51" s="44"/>
      <c r="X51" s="44"/>
      <c r="Y51" s="45"/>
      <c r="Z51" s="45"/>
      <c r="AA51" s="45"/>
    </row>
    <row r="52" spans="1:27" ht="14.25" customHeight="1">
      <c r="A52" s="19"/>
      <c r="B52" s="19"/>
      <c r="C52" s="15"/>
      <c r="D52" s="16"/>
      <c r="E52" s="15"/>
      <c r="F52" s="16"/>
      <c r="G52" s="17"/>
      <c r="H52" s="15"/>
      <c r="I52" s="15"/>
      <c r="J52" s="15"/>
      <c r="K52" s="16"/>
      <c r="L52" s="17"/>
      <c r="M52" s="15"/>
      <c r="N52" s="15"/>
      <c r="O52" s="18"/>
      <c r="P52" s="17"/>
      <c r="Q52" s="62"/>
      <c r="R52" s="44"/>
      <c r="S52" s="44"/>
      <c r="T52" s="44"/>
      <c r="U52" s="44"/>
      <c r="V52" s="44"/>
      <c r="W52" s="44"/>
      <c r="X52" s="44"/>
      <c r="Y52" s="45"/>
      <c r="Z52" s="45"/>
      <c r="AA52" s="45"/>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c r="D70" s="22"/>
      <c r="E70" s="21"/>
      <c r="F70" s="22"/>
      <c r="G70" s="23"/>
      <c r="H70" s="21"/>
      <c r="I70" s="21"/>
      <c r="J70" s="21"/>
      <c r="K70" s="22"/>
      <c r="L70" s="23"/>
      <c r="M70" s="21"/>
      <c r="N70" s="21"/>
      <c r="O70" s="24"/>
      <c r="P70" s="23"/>
      <c r="Q70" s="21"/>
      <c r="R70" s="22"/>
      <c r="S70" s="21"/>
      <c r="T70" s="23"/>
      <c r="U70" s="22"/>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R46:R52"/>
    <mergeCell ref="S46:S52"/>
    <mergeCell ref="T46:T52"/>
    <mergeCell ref="U46:U52"/>
    <mergeCell ref="B1:B3"/>
    <mergeCell ref="A1:A3"/>
    <mergeCell ref="E2:I2"/>
    <mergeCell ref="C2:C3"/>
    <mergeCell ref="D2:D3"/>
    <mergeCell ref="C1:P1"/>
    <mergeCell ref="O2:P2"/>
    <mergeCell ref="J2:N2"/>
    <mergeCell ref="AA1:AA3"/>
    <mergeCell ref="Y1:Z2"/>
    <mergeCell ref="W46:W52"/>
    <mergeCell ref="X46:X52"/>
    <mergeCell ref="Y46:Y52"/>
    <mergeCell ref="Z46:Z52"/>
    <mergeCell ref="AA46:AA52"/>
    <mergeCell ref="Q1:X2"/>
    <mergeCell ref="V46:V52"/>
    <mergeCell ref="Q46:Q52"/>
  </mergeCells>
  <conditionalFormatting sqref="G4:G444">
    <cfRule type="expression" priority="13" dxfId="6" stopIfTrue="1">
      <formula>OR(ISBLANK(F4),ISBLANK(D4))</formula>
    </cfRule>
  </conditionalFormatting>
  <conditionalFormatting sqref="L4:L444">
    <cfRule type="expression" priority="11" dxfId="6" stopIfTrue="1">
      <formula>OR(ISBLANK(K4),ISBLANK(D4))</formula>
    </cfRule>
  </conditionalFormatting>
  <conditionalFormatting sqref="O4:O444">
    <cfRule type="expression" priority="10" dxfId="6" stopIfTrue="1">
      <formula>OR(ISBLANK(E4),ISBLANK(J4))</formula>
    </cfRule>
  </conditionalFormatting>
  <conditionalFormatting sqref="P4:P444">
    <cfRule type="expression" priority="9" dxfId="6" stopIfTrue="1">
      <formula>OR(ISBLANK(C4),ISBLANK(O4))</formula>
    </cfRule>
  </conditionalFormatting>
  <conditionalFormatting sqref="T4:T45 T53:T444">
    <cfRule type="expression" priority="8" dxfId="7" stopIfTrue="1">
      <formula>OR(ISBLANK(Q4),ISBLANK(S4))</formula>
    </cfRule>
  </conditionalFormatting>
  <conditionalFormatting sqref="V4:V45 V53:V444">
    <cfRule type="expression" priority="7" dxfId="7" stopIfTrue="1">
      <formula>OR(ISBLANK(U4),ISBLANK(R4))</formula>
    </cfRule>
  </conditionalFormatting>
  <printOptions/>
  <pageMargins left="0.7" right="0.7" top="0.75" bottom="0.75" header="0.3" footer="0.3"/>
  <pageSetup fitToHeight="1" fitToWidth="1" horizontalDpi="300" verticalDpi="300"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Carpenter, James J L  (Defra)</cp:lastModifiedBy>
  <cp:lastPrinted>2014-02-19T13:42:04Z</cp:lastPrinted>
  <dcterms:created xsi:type="dcterms:W3CDTF">2011-08-11T11:55:03Z</dcterms:created>
  <dcterms:modified xsi:type="dcterms:W3CDTF">2014-02-19T13:50:41Z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