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790" windowHeight="5835" activeTab="0"/>
  </bookViews>
  <sheets>
    <sheet name="Deer Moves Jan'15 - Dec'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<sst xmlns="http://schemas.openxmlformats.org/spreadsheetml/2006/main" count="7" uniqueCount="7">
  <si>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</si>
  <si>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Total No of Non-Electronic moves</t>
  </si>
  <si>
    <t>Total No of Electronic moves</t>
  </si>
  <si>
    <t>Movement report on ARAMS - DEER</t>
  </si>
  <si>
    <t>% 
Electronic</t>
  </si>
  <si>
    <t>% 
Non-Electronic</t>
  </si>
  <si>
    <t>Total moves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</si>
</sst>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%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7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0" fontId="39" fillId="0" borderId="10" xfId="57" applyNumberFormat="1" applyFont="1" applyBorder="1" applyAlignment="1">
      <alignment horizontal="center"/>
    </xf>
    <xf numFmtId="9" fontId="39" fillId="0" borderId="10" xfId="57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1" fontId="38" fillId="0" borderId="0" xfId="0" applyNumberFormat="1" applyFont="1" applyAlignment="1">
      <alignment/>
    </xf>
    <xf numFmtId="17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10" fontId="39" fillId="0" borderId="11" xfId="57" applyNumberFormat="1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1" fontId="40" fillId="0" borderId="13" xfId="0" applyNumberFormat="1" applyFont="1" applyBorder="1" applyAlignment="1">
      <alignment horizontal="center"/>
    </xf>
    <xf numFmtId="10" fontId="39" fillId="0" borderId="10" xfId="57" applyNumberFormat="1" applyFont="1" applyBorder="1" applyAlignment="1">
      <alignment horizontal="center" vertical="top"/>
    </xf>
    <xf numFmtId="0" fontId="40" fillId="0" borderId="14" xfId="0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0" fontId="41" fillId="0" borderId="12" xfId="57" applyNumberFormat="1" applyFont="1" applyBorder="1" applyAlignment="1">
      <alignment horizontal="center"/>
    </xf>
    <xf numFmtId="10" fontId="41" fillId="0" borderId="13" xfId="57" applyNumberFormat="1" applyFont="1" applyBorder="1" applyAlignment="1">
      <alignment horizontal="center"/>
    </xf>
    <xf numFmtId="10" fontId="38" fillId="0" borderId="0" xfId="0" applyNumberFormat="1" applyFont="1" applyAlignment="1">
      <alignment/>
    </xf>
    <xf numFmtId="10" fontId="38" fillId="0" borderId="0" xfId="57" applyNumberFormat="1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2" sqref="F2"/>
    </sheetView>
  </sheetViews>
  <sheetFormatPr defaultColWidth="8.77734375" defaultRowHeight="15"/>
  <cols>
    <col min="1" max="1" width="7.99609375" style="5" bestFit="1" customWidth="1"/>
    <col min="2" max="6" width="20.6640625" style="5" customWidth="1"/>
    <col min="7" max="16384" width="8.77734375" style="5" customWidth="1"/>
  </cols>
  <sheetData>
    <row r="1" spans="1:3" ht="22.5">
      <c r="A1" s="25" t="s">
        <v>3</v>
      </c>
      <c r="B1" s="26"/>
      <c r="C1" s="26"/>
    </row>
    <row r="2" spans="1:6" ht="49.5" customHeight="1">
      <c r="A2" s="8"/>
      <c r="B2" s="23" t="s">
        <v>6</v>
      </c>
      <c r="C2" s="24" t="s">
        <v>5</v>
      </c>
      <c r="D2" s="24" t="s">
        <v>4</v>
      </c>
      <c r="E2" s="24" t="s">
        <v>1</v>
      </c>
      <c r="F2" s="24" t="s">
        <v>2</v>
      </c>
    </row>
    <row r="3" spans="1:7" ht="18">
      <c r="A3" s="4">
        <v>42005</v>
      </c>
      <c r="B3" s="3">
        <v>39</v>
      </c>
      <c r="C3" s="16">
        <f>E3/B3</f>
        <v>0.5640999999999999</v>
      </c>
      <c r="D3" s="6">
        <f>F3/B3</f>
        <v>0.4359</v>
      </c>
      <c r="E3" s="1">
        <v>21.999899999999997</v>
      </c>
      <c r="F3" s="1">
        <v>17.0001</v>
      </c>
      <c r="G3" s="9"/>
    </row>
    <row r="4" spans="1:6" ht="18">
      <c r="A4" s="4">
        <v>42036</v>
      </c>
      <c r="B4" s="3">
        <v>21</v>
      </c>
      <c r="C4" s="6">
        <f aca="true" t="shared" si="0" ref="C4:C15">E4/B4</f>
        <v>0.19049999999999997</v>
      </c>
      <c r="D4" s="6">
        <f aca="true" t="shared" si="1" ref="D4:D15">F4/B4</f>
        <v>0.8095000000000001</v>
      </c>
      <c r="E4" s="1">
        <v>4.0005</v>
      </c>
      <c r="F4" s="1">
        <v>16.9995</v>
      </c>
    </row>
    <row r="5" spans="1:6" ht="18">
      <c r="A5" s="4">
        <v>42064</v>
      </c>
      <c r="B5" s="3">
        <v>21</v>
      </c>
      <c r="C5" s="6">
        <f t="shared" si="0"/>
        <v>0.42860000000000004</v>
      </c>
      <c r="D5" s="6">
        <f t="shared" si="1"/>
        <v>0.5714</v>
      </c>
      <c r="E5" s="1">
        <v>9.0006</v>
      </c>
      <c r="F5" s="1">
        <v>11.9994</v>
      </c>
    </row>
    <row r="6" spans="1:6" ht="18">
      <c r="A6" s="4">
        <v>42095</v>
      </c>
      <c r="B6" s="3">
        <v>12</v>
      </c>
      <c r="C6" s="7">
        <f t="shared" si="0"/>
        <v>1</v>
      </c>
      <c r="D6" s="7">
        <f t="shared" si="1"/>
        <v>0</v>
      </c>
      <c r="E6" s="2">
        <v>12</v>
      </c>
      <c r="F6" s="2">
        <v>0</v>
      </c>
    </row>
    <row r="7" spans="1:6" ht="18">
      <c r="A7" s="4">
        <v>42125</v>
      </c>
      <c r="B7" s="3">
        <v>18</v>
      </c>
      <c r="C7" s="6">
        <f t="shared" si="0"/>
        <v>0.9444000000000001</v>
      </c>
      <c r="D7" s="6">
        <f t="shared" si="1"/>
        <v>0.0556</v>
      </c>
      <c r="E7" s="1">
        <v>16.999200000000002</v>
      </c>
      <c r="F7" s="1">
        <v>1.0008</v>
      </c>
    </row>
    <row r="8" spans="1:6" ht="18">
      <c r="A8" s="4">
        <v>42156</v>
      </c>
      <c r="B8" s="3">
        <v>4</v>
      </c>
      <c r="C8" s="7">
        <f t="shared" si="0"/>
        <v>1</v>
      </c>
      <c r="D8" s="7">
        <f t="shared" si="1"/>
        <v>0</v>
      </c>
      <c r="E8" s="1">
        <v>4</v>
      </c>
      <c r="F8" s="1">
        <v>0</v>
      </c>
    </row>
    <row r="9" spans="1:6" ht="18">
      <c r="A9" s="4">
        <v>42186</v>
      </c>
      <c r="B9" s="3">
        <v>8</v>
      </c>
      <c r="C9" s="7">
        <f t="shared" si="0"/>
        <v>1</v>
      </c>
      <c r="D9" s="7">
        <f t="shared" si="1"/>
        <v>0</v>
      </c>
      <c r="E9" s="1">
        <v>8</v>
      </c>
      <c r="F9" s="1">
        <v>0</v>
      </c>
    </row>
    <row r="10" spans="1:6" ht="18">
      <c r="A10" s="4">
        <v>42217</v>
      </c>
      <c r="B10" s="3">
        <v>17</v>
      </c>
      <c r="C10" s="7">
        <f t="shared" si="0"/>
        <v>1</v>
      </c>
      <c r="D10" s="7">
        <f t="shared" si="1"/>
        <v>0</v>
      </c>
      <c r="E10" s="1">
        <v>17</v>
      </c>
      <c r="F10" s="1">
        <v>0</v>
      </c>
    </row>
    <row r="11" spans="1:6" ht="18">
      <c r="A11" s="4">
        <v>42248</v>
      </c>
      <c r="B11" s="3">
        <v>35</v>
      </c>
      <c r="C11" s="6">
        <f t="shared" si="0"/>
        <v>0.8</v>
      </c>
      <c r="D11" s="6">
        <f t="shared" si="1"/>
        <v>0.2</v>
      </c>
      <c r="E11" s="1">
        <v>28</v>
      </c>
      <c r="F11" s="1">
        <v>7</v>
      </c>
    </row>
    <row r="12" spans="1:6" ht="18">
      <c r="A12" s="4">
        <v>42278</v>
      </c>
      <c r="B12" s="3">
        <v>36</v>
      </c>
      <c r="C12" s="6">
        <f t="shared" si="0"/>
        <v>0.5556</v>
      </c>
      <c r="D12" s="6">
        <f t="shared" si="1"/>
        <v>0.44439999999999996</v>
      </c>
      <c r="E12" s="1">
        <v>20.0016</v>
      </c>
      <c r="F12" s="1">
        <v>15.998399999999998</v>
      </c>
    </row>
    <row r="13" spans="1:6" ht="18">
      <c r="A13" s="4">
        <v>42309</v>
      </c>
      <c r="B13" s="3">
        <v>180</v>
      </c>
      <c r="C13" s="6">
        <f t="shared" si="0"/>
        <v>0.7778000000000002</v>
      </c>
      <c r="D13" s="6">
        <f t="shared" si="1"/>
        <v>0.22219999999999998</v>
      </c>
      <c r="E13" s="1">
        <v>140.00400000000002</v>
      </c>
      <c r="F13" s="1">
        <v>39.995999999999995</v>
      </c>
    </row>
    <row r="14" spans="1:7" ht="18.75" thickBot="1">
      <c r="A14" s="10">
        <v>42339</v>
      </c>
      <c r="B14" s="11">
        <v>333</v>
      </c>
      <c r="C14" s="12">
        <f t="shared" si="0"/>
        <v>0.8108</v>
      </c>
      <c r="D14" s="12">
        <f t="shared" si="1"/>
        <v>0.1892</v>
      </c>
      <c r="E14" s="13">
        <v>269.9964</v>
      </c>
      <c r="F14" s="13">
        <v>63.003600000000006</v>
      </c>
      <c r="G14" s="9"/>
    </row>
    <row r="15" spans="1:6" ht="18.75" thickBot="1">
      <c r="A15" s="14" t="s">
        <v>0</v>
      </c>
      <c r="B15" s="17">
        <f>SUM(B3:B14)</f>
        <v>724</v>
      </c>
      <c r="C15" s="19">
        <f t="shared" si="0"/>
        <v>0.7610527624309392</v>
      </c>
      <c r="D15" s="20">
        <f t="shared" si="1"/>
        <v>0.23894723756906075</v>
      </c>
      <c r="E15" s="18">
        <f>SUM(E3:E14)</f>
        <v>551.0022</v>
      </c>
      <c r="F15" s="15">
        <f>SUM(F3:F14)</f>
        <v>172.99779999999998</v>
      </c>
    </row>
    <row r="18" spans="4:6" ht="18">
      <c r="D18" s="21"/>
      <c r="F18" s="9"/>
    </row>
    <row r="19" ht="18">
      <c r="D19" s="22"/>
    </row>
    <row r="20" ht="18">
      <c r="D20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m131691</cp:lastModifiedBy>
  <dcterms:created xsi:type="dcterms:W3CDTF">2016-06-11T23:02:25Z</dcterms:created>
  <dcterms:modified xsi:type="dcterms:W3CDTF">2016-06-15T10:57:37Z</dcterms:modified>
  <cp:category/>
  <cp:version/>
  <cp:contentType/>
  <cp:contentStatus/>
</cp:coreProperties>
</file>